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Laptop Download 12 September 2019\Novos\2019-20\Minis Fixtures\"/>
    </mc:Choice>
  </mc:AlternateContent>
  <xr:revisionPtr revIDLastSave="0" documentId="13_ncr:1_{36B5A505-5FBE-4DCA-8297-0899FD92274D}" xr6:coauthVersionLast="43" xr6:coauthVersionMax="43" xr10:uidLastSave="{00000000-0000-0000-0000-000000000000}"/>
  <bookViews>
    <workbookView xWindow="-108" yWindow="-108" windowWidth="23256" windowHeight="12576" tabRatio="855" xr2:uid="{00000000-000D-0000-FFFF-FFFF00000000}"/>
  </bookViews>
  <sheets>
    <sheet name="U7s (13) 2019-20" sheetId="17" r:id="rId1"/>
    <sheet name="U8s (12) 2019-20" sheetId="23" r:id="rId2"/>
    <sheet name="U9s (12) 2019-20" sheetId="24" r:id="rId3"/>
    <sheet name="U10s (12) 2019-20" sheetId="25" r:id="rId4"/>
    <sheet name="U11s (13) 2019-20" sheetId="26" r:id="rId5"/>
    <sheet name="U12s (11) 2019-20" sheetId="27" r:id="rId6"/>
    <sheet name="Teams" sheetId="2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4" i="27" l="1"/>
  <c r="U32" i="27"/>
  <c r="U30" i="27"/>
  <c r="U28" i="27"/>
  <c r="U26" i="27"/>
  <c r="U24" i="27"/>
  <c r="U21" i="27"/>
  <c r="U19" i="27"/>
  <c r="U17" i="27"/>
  <c r="B8" i="27"/>
  <c r="B9" i="27" s="1"/>
  <c r="V9" i="27" s="1"/>
  <c r="V7" i="27"/>
  <c r="X28" i="26"/>
  <c r="X34" i="26"/>
  <c r="X32" i="26"/>
  <c r="X30" i="26"/>
  <c r="X26" i="26"/>
  <c r="X24" i="26"/>
  <c r="X21" i="26"/>
  <c r="X19" i="26"/>
  <c r="X17" i="26"/>
  <c r="B9" i="26"/>
  <c r="B10" i="26" s="1"/>
  <c r="B8" i="26"/>
  <c r="Y8" i="26" s="1"/>
  <c r="Y7" i="26"/>
  <c r="X17" i="25"/>
  <c r="X36" i="25"/>
  <c r="X34" i="25"/>
  <c r="X32" i="25"/>
  <c r="X30" i="25"/>
  <c r="X26" i="25"/>
  <c r="X24" i="25"/>
  <c r="X21" i="25"/>
  <c r="X19" i="25"/>
  <c r="B8" i="25"/>
  <c r="B9" i="25" s="1"/>
  <c r="B10" i="25" s="1"/>
  <c r="Y7" i="25"/>
  <c r="X30" i="24"/>
  <c r="X36" i="24"/>
  <c r="X34" i="24"/>
  <c r="X32" i="24"/>
  <c r="X28" i="24"/>
  <c r="X26" i="24"/>
  <c r="X24" i="24"/>
  <c r="X21" i="24"/>
  <c r="X19" i="24"/>
  <c r="Y8" i="24"/>
  <c r="B8" i="24"/>
  <c r="B9" i="24" s="1"/>
  <c r="B10" i="24" s="1"/>
  <c r="Y7" i="24"/>
  <c r="V36" i="23"/>
  <c r="V34" i="23"/>
  <c r="V32" i="23"/>
  <c r="V28" i="23"/>
  <c r="V26" i="23"/>
  <c r="V24" i="23"/>
  <c r="V21" i="23"/>
  <c r="V19" i="23"/>
  <c r="B8" i="23"/>
  <c r="B9" i="23" s="1"/>
  <c r="W7" i="23"/>
  <c r="X36" i="17"/>
  <c r="X24" i="17"/>
  <c r="Y8" i="25" l="1"/>
  <c r="B10" i="27"/>
  <c r="B11" i="27" s="1"/>
  <c r="V11" i="27" s="1"/>
  <c r="V8" i="27"/>
  <c r="B11" i="26"/>
  <c r="Y10" i="26"/>
  <c r="Y9" i="26"/>
  <c r="B11" i="25"/>
  <c r="Y10" i="25"/>
  <c r="Y9" i="25"/>
  <c r="B11" i="24"/>
  <c r="Y10" i="24"/>
  <c r="Y9" i="24"/>
  <c r="W9" i="23"/>
  <c r="B10" i="23"/>
  <c r="W8" i="23"/>
  <c r="V10" i="27" l="1"/>
  <c r="B12" i="26"/>
  <c r="Y11" i="26"/>
  <c r="B12" i="25"/>
  <c r="Y11" i="25"/>
  <c r="Y11" i="24"/>
  <c r="B12" i="24"/>
  <c r="B11" i="23"/>
  <c r="W10" i="23"/>
  <c r="B12" i="27" l="1"/>
  <c r="B13" i="26"/>
  <c r="Y12" i="26"/>
  <c r="B13" i="25"/>
  <c r="Y12" i="25"/>
  <c r="B13" i="24"/>
  <c r="Y12" i="24"/>
  <c r="W11" i="23"/>
  <c r="B12" i="23"/>
  <c r="B13" i="27" l="1"/>
  <c r="V12" i="27"/>
  <c r="B14" i="26"/>
  <c r="Y13" i="26"/>
  <c r="B14" i="25"/>
  <c r="Y13" i="25"/>
  <c r="B14" i="24"/>
  <c r="Y13" i="24"/>
  <c r="B13" i="23"/>
  <c r="W12" i="23"/>
  <c r="B14" i="27" l="1"/>
  <c r="V13" i="27"/>
  <c r="B15" i="26"/>
  <c r="Y14" i="26"/>
  <c r="B15" i="25"/>
  <c r="Y14" i="25"/>
  <c r="B15" i="24"/>
  <c r="Y14" i="24"/>
  <c r="W13" i="23"/>
  <c r="B14" i="23"/>
  <c r="B15" i="27" l="1"/>
  <c r="V14" i="27"/>
  <c r="B16" i="26"/>
  <c r="Y15" i="26"/>
  <c r="B16" i="25"/>
  <c r="B17" i="25" s="1"/>
  <c r="Y17" i="25" s="1"/>
  <c r="Y15" i="25"/>
  <c r="Y15" i="24"/>
  <c r="B16" i="24"/>
  <c r="B17" i="24" s="1"/>
  <c r="Y17" i="24" s="1"/>
  <c r="B15" i="23"/>
  <c r="W14" i="23"/>
  <c r="B16" i="27" l="1"/>
  <c r="V15" i="27"/>
  <c r="B17" i="26"/>
  <c r="Y16" i="26"/>
  <c r="Y16" i="25"/>
  <c r="Y16" i="24"/>
  <c r="W15" i="23"/>
  <c r="B16" i="23"/>
  <c r="B17" i="27" l="1"/>
  <c r="V16" i="27"/>
  <c r="Y17" i="26"/>
  <c r="B18" i="26"/>
  <c r="B18" i="25"/>
  <c r="B18" i="24"/>
  <c r="B17" i="23"/>
  <c r="W16" i="23"/>
  <c r="B18" i="27" l="1"/>
  <c r="V17" i="27"/>
  <c r="B19" i="26"/>
  <c r="Y18" i="26"/>
  <c r="B19" i="25"/>
  <c r="Y18" i="25"/>
  <c r="B19" i="24"/>
  <c r="Y18" i="24"/>
  <c r="W17" i="23"/>
  <c r="B18" i="23"/>
  <c r="V18" i="27" l="1"/>
  <c r="B19" i="27"/>
  <c r="B20" i="26"/>
  <c r="Y19" i="26"/>
  <c r="Y19" i="25"/>
  <c r="B20" i="25"/>
  <c r="Y19" i="24"/>
  <c r="B20" i="24"/>
  <c r="B19" i="23"/>
  <c r="W18" i="23"/>
  <c r="B20" i="27" l="1"/>
  <c r="V19" i="27"/>
  <c r="B21" i="26"/>
  <c r="Y20" i="26"/>
  <c r="B21" i="25"/>
  <c r="Y20" i="25"/>
  <c r="B21" i="24"/>
  <c r="Y20" i="24"/>
  <c r="B20" i="23"/>
  <c r="W19" i="23"/>
  <c r="B21" i="27" l="1"/>
  <c r="V20" i="27"/>
  <c r="B22" i="26"/>
  <c r="Y21" i="26"/>
  <c r="B22" i="25"/>
  <c r="Y21" i="25"/>
  <c r="B22" i="24"/>
  <c r="Y21" i="24"/>
  <c r="B21" i="23"/>
  <c r="W20" i="23"/>
  <c r="V21" i="27" l="1"/>
  <c r="B22" i="27"/>
  <c r="Y22" i="26"/>
  <c r="B23" i="26"/>
  <c r="B23" i="25"/>
  <c r="Y22" i="25"/>
  <c r="Y22" i="24"/>
  <c r="B23" i="24"/>
  <c r="B22" i="23"/>
  <c r="W21" i="23"/>
  <c r="B23" i="27" l="1"/>
  <c r="V22" i="27"/>
  <c r="B24" i="26"/>
  <c r="Y23" i="26"/>
  <c r="Y23" i="25"/>
  <c r="B24" i="25"/>
  <c r="B24" i="24"/>
  <c r="Y23" i="24"/>
  <c r="W22" i="23"/>
  <c r="B23" i="23"/>
  <c r="V23" i="27" l="1"/>
  <c r="B24" i="27"/>
  <c r="B25" i="26"/>
  <c r="Y24" i="26"/>
  <c r="Y24" i="25"/>
  <c r="B25" i="25"/>
  <c r="Y24" i="24"/>
  <c r="B25" i="24"/>
  <c r="B24" i="23"/>
  <c r="W23" i="23"/>
  <c r="B25" i="27" l="1"/>
  <c r="V24" i="27"/>
  <c r="B26" i="26"/>
  <c r="Y25" i="26"/>
  <c r="Y25" i="25"/>
  <c r="B26" i="25"/>
  <c r="B26" i="24"/>
  <c r="Y25" i="24"/>
  <c r="B25" i="23"/>
  <c r="W24" i="23"/>
  <c r="B26" i="27" l="1"/>
  <c r="V25" i="27"/>
  <c r="B27" i="26"/>
  <c r="B28" i="26" s="1"/>
  <c r="Y28" i="26" s="1"/>
  <c r="Y26" i="26"/>
  <c r="B27" i="25"/>
  <c r="B28" i="25" s="1"/>
  <c r="Y28" i="25" s="1"/>
  <c r="Y26" i="25"/>
  <c r="B27" i="24"/>
  <c r="Y26" i="24"/>
  <c r="B26" i="23"/>
  <c r="W25" i="23"/>
  <c r="V26" i="27" l="1"/>
  <c r="B27" i="27"/>
  <c r="Y27" i="26"/>
  <c r="Y27" i="25"/>
  <c r="Y27" i="24"/>
  <c r="B28" i="24"/>
  <c r="B27" i="23"/>
  <c r="W26" i="23"/>
  <c r="B28" i="27" l="1"/>
  <c r="V27" i="27"/>
  <c r="B29" i="26"/>
  <c r="B29" i="25"/>
  <c r="B29" i="24"/>
  <c r="B30" i="24" s="1"/>
  <c r="Y30" i="24" s="1"/>
  <c r="Y28" i="24"/>
  <c r="W27" i="23"/>
  <c r="B28" i="23"/>
  <c r="B29" i="27" l="1"/>
  <c r="V28" i="27"/>
  <c r="Y29" i="26"/>
  <c r="B30" i="26"/>
  <c r="Y29" i="25"/>
  <c r="B30" i="25"/>
  <c r="Y29" i="24"/>
  <c r="B29" i="23"/>
  <c r="W28" i="23"/>
  <c r="B30" i="27" l="1"/>
  <c r="V29" i="27"/>
  <c r="B31" i="26"/>
  <c r="Y30" i="26"/>
  <c r="B31" i="25"/>
  <c r="Y30" i="25"/>
  <c r="B31" i="24"/>
  <c r="B30" i="23"/>
  <c r="W29" i="23"/>
  <c r="B31" i="27" l="1"/>
  <c r="V30" i="27"/>
  <c r="B32" i="26"/>
  <c r="Y31" i="26"/>
  <c r="B32" i="25"/>
  <c r="Y31" i="25"/>
  <c r="B32" i="24"/>
  <c r="Y31" i="24"/>
  <c r="B31" i="23"/>
  <c r="W30" i="23"/>
  <c r="V31" i="27" l="1"/>
  <c r="B32" i="27"/>
  <c r="Y32" i="26"/>
  <c r="B33" i="26"/>
  <c r="Y32" i="25"/>
  <c r="B33" i="25"/>
  <c r="Y32" i="24"/>
  <c r="B33" i="24"/>
  <c r="B32" i="23"/>
  <c r="W31" i="23"/>
  <c r="B33" i="27" l="1"/>
  <c r="V32" i="27"/>
  <c r="B34" i="26"/>
  <c r="Y33" i="26"/>
  <c r="B34" i="25"/>
  <c r="Y33" i="25"/>
  <c r="Y33" i="24"/>
  <c r="B34" i="24"/>
  <c r="W32" i="23"/>
  <c r="B33" i="23"/>
  <c r="B34" i="27" l="1"/>
  <c r="V33" i="27"/>
  <c r="B35" i="26"/>
  <c r="Y34" i="26"/>
  <c r="B35" i="25"/>
  <c r="Y34" i="25"/>
  <c r="B35" i="24"/>
  <c r="Y34" i="24"/>
  <c r="B34" i="23"/>
  <c r="W33" i="23"/>
  <c r="B36" i="26" l="1"/>
  <c r="B37" i="26" s="1"/>
  <c r="V34" i="27"/>
  <c r="B35" i="27"/>
  <c r="Y35" i="26"/>
  <c r="B36" i="25"/>
  <c r="Y35" i="25"/>
  <c r="B36" i="24"/>
  <c r="Y35" i="24"/>
  <c r="B35" i="23"/>
  <c r="W34" i="23"/>
  <c r="Y36" i="26" l="1"/>
  <c r="B36" i="27"/>
  <c r="V35" i="27"/>
  <c r="B37" i="25"/>
  <c r="Y36" i="25"/>
  <c r="B37" i="24"/>
  <c r="Y36" i="24"/>
  <c r="B36" i="23"/>
  <c r="W35" i="23"/>
  <c r="X34" i="17"/>
  <c r="X32" i="17"/>
  <c r="X28" i="17"/>
  <c r="X26" i="17"/>
  <c r="V36" i="27" l="1"/>
  <c r="B37" i="27"/>
  <c r="Y37" i="26"/>
  <c r="B38" i="26"/>
  <c r="Y37" i="25"/>
  <c r="B38" i="25"/>
  <c r="Y37" i="24"/>
  <c r="B38" i="24"/>
  <c r="B37" i="23"/>
  <c r="W36" i="23"/>
  <c r="B38" i="27" l="1"/>
  <c r="V37" i="27"/>
  <c r="B39" i="26"/>
  <c r="Y38" i="26"/>
  <c r="Y38" i="25"/>
  <c r="B39" i="25"/>
  <c r="B39" i="24"/>
  <c r="Y38" i="24"/>
  <c r="W37" i="23"/>
  <c r="B38" i="23"/>
  <c r="V38" i="27" l="1"/>
  <c r="B39" i="27"/>
  <c r="Y39" i="26"/>
  <c r="B40" i="26"/>
  <c r="Y39" i="25"/>
  <c r="B40" i="25"/>
  <c r="Y39" i="24"/>
  <c r="B40" i="24"/>
  <c r="B39" i="23"/>
  <c r="W38" i="23"/>
  <c r="X21" i="17"/>
  <c r="X19" i="17"/>
  <c r="B8" i="17"/>
  <c r="Y8" i="17" s="1"/>
  <c r="Y7" i="17"/>
  <c r="B40" i="27" l="1"/>
  <c r="V39" i="27"/>
  <c r="B41" i="26"/>
  <c r="Y41" i="26" s="1"/>
  <c r="Y40" i="26"/>
  <c r="B41" i="25"/>
  <c r="Y41" i="25" s="1"/>
  <c r="Y40" i="25"/>
  <c r="B41" i="24"/>
  <c r="Y41" i="24" s="1"/>
  <c r="Y40" i="24"/>
  <c r="W39" i="23"/>
  <c r="B40" i="23"/>
  <c r="B9" i="17"/>
  <c r="Y9" i="17" s="1"/>
  <c r="V40" i="27" l="1"/>
  <c r="B41" i="27"/>
  <c r="V41" i="27" s="1"/>
  <c r="B41" i="23"/>
  <c r="W41" i="23" s="1"/>
  <c r="W40" i="23"/>
  <c r="B10" i="17"/>
  <c r="Y10" i="17" s="1"/>
  <c r="B11" i="17" l="1"/>
  <c r="Y11" i="17" s="1"/>
  <c r="B12" i="17" l="1"/>
  <c r="B13" i="17" s="1"/>
  <c r="Y12" i="17" l="1"/>
  <c r="Y13" i="17"/>
  <c r="B14" i="17"/>
  <c r="Y14" i="17" l="1"/>
  <c r="B15" i="17"/>
  <c r="B16" i="17" l="1"/>
  <c r="Y15" i="17"/>
  <c r="Y16" i="17" l="1"/>
  <c r="B17" i="17"/>
  <c r="B18" i="17" l="1"/>
  <c r="Y17" i="17"/>
  <c r="Y18" i="17" l="1"/>
  <c r="B19" i="17"/>
  <c r="B20" i="17" l="1"/>
  <c r="Y19" i="17"/>
  <c r="B21" i="17" l="1"/>
  <c r="Y20" i="17"/>
  <c r="Y21" i="17" l="1"/>
  <c r="B22" i="17"/>
  <c r="Y22" i="17" l="1"/>
  <c r="B23" i="17"/>
  <c r="Y23" i="17" l="1"/>
  <c r="B24" i="17"/>
  <c r="B25" i="17" s="1"/>
  <c r="B26" i="17" s="1"/>
  <c r="B27" i="17" s="1"/>
  <c r="B28" i="17" s="1"/>
  <c r="B29" i="17" s="1"/>
  <c r="B30" i="17" l="1"/>
  <c r="Y30" i="17" s="1"/>
  <c r="Y24" i="17"/>
  <c r="B31" i="17" l="1"/>
  <c r="B32" i="17" s="1"/>
  <c r="B33" i="17" s="1"/>
  <c r="Y33" i="17" s="1"/>
  <c r="Y25" i="17"/>
  <c r="B34" i="17" l="1"/>
  <c r="B35" i="17" s="1"/>
  <c r="B36" i="17" s="1"/>
  <c r="Y36" i="17" s="1"/>
  <c r="Y35" i="17"/>
  <c r="Y26" i="17"/>
  <c r="Y27" i="17" l="1"/>
  <c r="Y28" i="17" l="1"/>
  <c r="Y29" i="17" l="1"/>
  <c r="Y31" i="17" l="1"/>
  <c r="Y32" i="17" l="1"/>
  <c r="Y34" i="17" l="1"/>
  <c r="B37" i="17" l="1"/>
  <c r="B38" i="17" s="1"/>
  <c r="Y38" i="17" s="1"/>
  <c r="Y37" i="17" l="1"/>
  <c r="B39" i="17" l="1"/>
  <c r="B40" i="17" s="1"/>
  <c r="Y40" i="17" s="1"/>
  <c r="Y39" i="17" l="1"/>
  <c r="B41" i="17" l="1"/>
  <c r="Y41" i="17" s="1"/>
</calcChain>
</file>

<file path=xl/sharedStrings.xml><?xml version="1.0" encoding="utf-8"?>
<sst xmlns="http://schemas.openxmlformats.org/spreadsheetml/2006/main" count="2661" uniqueCount="137">
  <si>
    <t>Training</t>
  </si>
  <si>
    <t>Fixture 1</t>
  </si>
  <si>
    <t>Fixture 2</t>
  </si>
  <si>
    <t>Fixture 3</t>
  </si>
  <si>
    <t>Fixture 4</t>
  </si>
  <si>
    <t>Fixture 5</t>
  </si>
  <si>
    <t>Fixture 6</t>
  </si>
  <si>
    <t>Northern A</t>
  </si>
  <si>
    <t>Novos</t>
  </si>
  <si>
    <t>Alnwick</t>
  </si>
  <si>
    <t>Northern</t>
  </si>
  <si>
    <t>Gosforth</t>
  </si>
  <si>
    <t>WBR</t>
  </si>
  <si>
    <t>Ponteland</t>
  </si>
  <si>
    <t>Tynedale</t>
  </si>
  <si>
    <t>Blyth</t>
  </si>
  <si>
    <t>Percy Park</t>
  </si>
  <si>
    <t>Morpeth</t>
  </si>
  <si>
    <t>West Tyne</t>
  </si>
  <si>
    <t>Wallsend</t>
  </si>
  <si>
    <t xml:space="preserve">Week No </t>
  </si>
  <si>
    <t>DATE</t>
  </si>
  <si>
    <t xml:space="preserve">Activity </t>
  </si>
  <si>
    <t xml:space="preserve">Notes </t>
  </si>
  <si>
    <t>Week 1</t>
  </si>
  <si>
    <t xml:space="preserve">Registration </t>
  </si>
  <si>
    <t xml:space="preserve">First day of the season Training / Registration </t>
  </si>
  <si>
    <t>Week 2</t>
  </si>
  <si>
    <t xml:space="preserve">Training </t>
  </si>
  <si>
    <t>Week 3</t>
  </si>
  <si>
    <t>Week 4</t>
  </si>
  <si>
    <t>Festival</t>
  </si>
  <si>
    <t xml:space="preserve">Friendly Festival </t>
  </si>
  <si>
    <t>Week 5</t>
  </si>
  <si>
    <t>Week 6</t>
  </si>
  <si>
    <t>Fixture week 1</t>
  </si>
  <si>
    <t>v</t>
  </si>
  <si>
    <t>Week 7</t>
  </si>
  <si>
    <t>Week 8</t>
  </si>
  <si>
    <t>Fixture week 2</t>
  </si>
  <si>
    <t>Week 9</t>
  </si>
  <si>
    <t>Week 10</t>
  </si>
  <si>
    <t>Week 11</t>
  </si>
  <si>
    <t>Week 12</t>
  </si>
  <si>
    <t>Fixture week 3</t>
  </si>
  <si>
    <t xml:space="preserve"> </t>
  </si>
  <si>
    <t>Week 13</t>
  </si>
  <si>
    <t>Week 14</t>
  </si>
  <si>
    <t>Fixture week 4</t>
  </si>
  <si>
    <t>Week 15</t>
  </si>
  <si>
    <t>Week 16</t>
  </si>
  <si>
    <t>Christmas</t>
  </si>
  <si>
    <t xml:space="preserve">Christmas Break </t>
  </si>
  <si>
    <t>Week 17</t>
  </si>
  <si>
    <t>New Year</t>
  </si>
  <si>
    <t xml:space="preserve">New Year Break </t>
  </si>
  <si>
    <t>Week 18</t>
  </si>
  <si>
    <t>Fixture week 5</t>
  </si>
  <si>
    <t>Week 19</t>
  </si>
  <si>
    <t>Week 20</t>
  </si>
  <si>
    <t>Fixture week 6</t>
  </si>
  <si>
    <t>Week 21</t>
  </si>
  <si>
    <t>Week 22</t>
  </si>
  <si>
    <t>Fixture week 7</t>
  </si>
  <si>
    <t>Week 23</t>
  </si>
  <si>
    <t>Week 24</t>
  </si>
  <si>
    <t>Week 25</t>
  </si>
  <si>
    <t>Week 26</t>
  </si>
  <si>
    <t>Week 27</t>
  </si>
  <si>
    <t>Week 28</t>
  </si>
  <si>
    <t>Fixture week 8</t>
  </si>
  <si>
    <t>Week 29</t>
  </si>
  <si>
    <t>Week 30</t>
  </si>
  <si>
    <t>Fixture week 9</t>
  </si>
  <si>
    <t>Week 31</t>
  </si>
  <si>
    <t>Week 32</t>
  </si>
  <si>
    <t>Easter</t>
  </si>
  <si>
    <t xml:space="preserve">Easter Break </t>
  </si>
  <si>
    <t>Week 33</t>
  </si>
  <si>
    <t>Week 34</t>
  </si>
  <si>
    <t>Fixture week 10</t>
  </si>
  <si>
    <t>Week 35</t>
  </si>
  <si>
    <t>End of Season</t>
  </si>
  <si>
    <t xml:space="preserve">U7s </t>
  </si>
  <si>
    <t xml:space="preserve">U8s </t>
  </si>
  <si>
    <t xml:space="preserve">U9s </t>
  </si>
  <si>
    <t xml:space="preserve">U10s </t>
  </si>
  <si>
    <t xml:space="preserve">U11s </t>
  </si>
  <si>
    <t xml:space="preserve">County Festival </t>
  </si>
  <si>
    <t>Fixture week 11</t>
  </si>
  <si>
    <t>Fixture week 12</t>
  </si>
  <si>
    <t> v </t>
  </si>
  <si>
    <t>2016-17 U6s</t>
  </si>
  <si>
    <t>2016-17 U7s</t>
  </si>
  <si>
    <t>2016-17 U8s</t>
  </si>
  <si>
    <t>2016-17 U9s</t>
  </si>
  <si>
    <t>2017-18 U7s</t>
  </si>
  <si>
    <t>2017-18 U8s</t>
  </si>
  <si>
    <t>2017-18 U9s</t>
  </si>
  <si>
    <t>2017-18 U10s</t>
  </si>
  <si>
    <t>4x2 and 1x3</t>
  </si>
  <si>
    <t>2018-19 U8s</t>
  </si>
  <si>
    <t>2018-19 U9s</t>
  </si>
  <si>
    <t>2018-19 U10s</t>
  </si>
  <si>
    <t>2018-19 U11s</t>
  </si>
  <si>
    <t>2018-19 U7s</t>
  </si>
  <si>
    <t xml:space="preserve">Alnwick Festival </t>
  </si>
  <si>
    <t xml:space="preserve">Tynedale Festival </t>
  </si>
  <si>
    <t>Ashington</t>
  </si>
  <si>
    <t xml:space="preserve">U12s </t>
  </si>
  <si>
    <t>6x2</t>
  </si>
  <si>
    <t xml:space="preserve">Falcons Festival </t>
  </si>
  <si>
    <t>County Festival</t>
  </si>
  <si>
    <t>Alnwick Festival</t>
  </si>
  <si>
    <t>Tynedale Festival</t>
  </si>
  <si>
    <t>NRU U7s Fixtures - Season  2019 – 2020</t>
  </si>
  <si>
    <t>Friendly Festival - North Shields</t>
  </si>
  <si>
    <t>Friendly Festival - Percy Park</t>
  </si>
  <si>
    <t>NRU U8s Fixtures - Season  2019 – 2020</t>
  </si>
  <si>
    <t>NRU U9s Fixtures - Season  2019 – 2020</t>
  </si>
  <si>
    <t>NRU U10s Fixtures - Season  2019 – 2020</t>
  </si>
  <si>
    <t>NRU U11s Fixtures - Season  2019 – 2020</t>
  </si>
  <si>
    <t xml:space="preserve">Friendly Festival - Whitley Bay Rockcliff </t>
  </si>
  <si>
    <t>County Festival - Gosforth</t>
  </si>
  <si>
    <t>Falcons Festival (Saturday)</t>
  </si>
  <si>
    <t>NRU U12s Fixtures - Season  2019 – 2020</t>
  </si>
  <si>
    <t>2017-18 U6s</t>
  </si>
  <si>
    <t>2018-19 U6s</t>
  </si>
  <si>
    <t>2019-20 U7s</t>
  </si>
  <si>
    <t>2019-20 U8s</t>
  </si>
  <si>
    <t>2019-20 U9s</t>
  </si>
  <si>
    <t>2019-20 U10s</t>
  </si>
  <si>
    <t>2019-20 U11s</t>
  </si>
  <si>
    <t>2019-20 U12s</t>
  </si>
  <si>
    <t>Friendly Festival - Blyth</t>
  </si>
  <si>
    <t>County Festival - Ashington</t>
  </si>
  <si>
    <t>5x2 and 1x3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</si>
</sst>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8">
    <font>
      <sz val="11"/>
      <color theme="1"/>
      <name val="Calibri"/>
      <family val="2"/>
      <scheme val="minor"/>
    </font>
    <font>
      <b/>
      <sz val="16"/>
      <name val="Arial Narrow"/>
      <family val="2"/>
    </font>
    <font>
      <sz val="11"/>
      <color theme="1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8"/>
      <color rgb="FF636B6F"/>
      <name val="Arial"/>
      <family val="2"/>
    </font>
    <font>
      <b/>
      <sz val="10"/>
      <color rgb="FF636B6F"/>
      <name val="Inherit"/>
    </font>
    <font>
      <b/>
      <sz val="8"/>
      <color rgb="FF636B6F"/>
      <name val="Arial"/>
      <family val="2"/>
    </font>
    <font>
      <sz val="9.35"/>
      <color rgb="FF636B6F"/>
      <name val="Arial"/>
      <family val="2"/>
    </font>
    <font>
      <sz val="9"/>
      <color theme="1"/>
      <name val="Arial Narrow"/>
      <family val="2"/>
    </font>
    <font>
      <sz val="9"/>
      <color rgb="FF636B6F"/>
      <name val="Arial Narrow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rgb="FFE3E3E3"/>
      </left>
      <right style="medium">
        <color rgb="FFE3E3E3"/>
      </right>
      <top style="medium">
        <color rgb="FFE3E3E3"/>
      </top>
      <bottom style="medium">
        <color rgb="FFE3E3E3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2" fillId="0" borderId="0" xfId="0" applyFont="1"/>
    <xf numFmtId="164" fontId="3" fillId="2" borderId="27" xfId="0" applyNumberFormat="1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/>
    </xf>
    <xf numFmtId="14" fontId="3" fillId="2" borderId="27" xfId="0" applyNumberFormat="1" applyFont="1" applyFill="1" applyBorder="1" applyAlignment="1">
      <alignment horizontal="left" vertical="center"/>
    </xf>
    <xf numFmtId="164" fontId="3" fillId="3" borderId="34" xfId="0" applyNumberFormat="1" applyFont="1" applyFill="1" applyBorder="1" applyAlignment="1">
      <alignment horizontal="left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vertical="center"/>
    </xf>
    <xf numFmtId="14" fontId="3" fillId="3" borderId="34" xfId="0" applyNumberFormat="1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vertical="center"/>
    </xf>
    <xf numFmtId="14" fontId="3" fillId="0" borderId="27" xfId="0" applyNumberFormat="1" applyFont="1" applyFill="1" applyBorder="1" applyAlignment="1">
      <alignment horizontal="left" vertical="center"/>
    </xf>
    <xf numFmtId="0" fontId="3" fillId="2" borderId="37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164" fontId="3" fillId="2" borderId="38" xfId="0" applyNumberFormat="1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center" vertical="center"/>
    </xf>
    <xf numFmtId="14" fontId="3" fillId="2" borderId="38" xfId="0" applyNumberFormat="1" applyFont="1" applyFill="1" applyBorder="1" applyAlignment="1">
      <alignment horizontal="left" vertical="center"/>
    </xf>
    <xf numFmtId="0" fontId="3" fillId="4" borderId="34" xfId="0" applyFont="1" applyFill="1" applyBorder="1" applyAlignment="1">
      <alignment horizontal="center" vertical="center"/>
    </xf>
    <xf numFmtId="164" fontId="3" fillId="4" borderId="34" xfId="0" applyNumberFormat="1" applyFont="1" applyFill="1" applyBorder="1" applyAlignment="1">
      <alignment horizontal="left" vertical="center"/>
    </xf>
    <xf numFmtId="0" fontId="3" fillId="4" borderId="34" xfId="0" applyFont="1" applyFill="1" applyBorder="1" applyAlignment="1">
      <alignment horizontal="left" vertical="center"/>
    </xf>
    <xf numFmtId="0" fontId="3" fillId="4" borderId="34" xfId="0" applyFont="1" applyFill="1" applyBorder="1" applyAlignment="1">
      <alignment vertical="center"/>
    </xf>
    <xf numFmtId="14" fontId="3" fillId="4" borderId="34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14" fontId="3" fillId="0" borderId="25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Border="1"/>
    <xf numFmtId="0" fontId="8" fillId="0" borderId="0" xfId="0" applyFont="1" applyBorder="1"/>
    <xf numFmtId="0" fontId="8" fillId="0" borderId="0" xfId="0" applyFont="1"/>
    <xf numFmtId="0" fontId="3" fillId="2" borderId="4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0" fontId="3" fillId="8" borderId="31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164" fontId="3" fillId="2" borderId="26" xfId="0" applyNumberFormat="1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center" vertical="center"/>
    </xf>
    <xf numFmtId="14" fontId="3" fillId="2" borderId="26" xfId="0" applyNumberFormat="1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7" fillId="0" borderId="0" xfId="0" quotePrefix="1" applyFont="1" applyFill="1" applyBorder="1" applyAlignment="1">
      <alignment horizontal="center" vertical="center"/>
    </xf>
    <xf numFmtId="0" fontId="3" fillId="8" borderId="40" xfId="0" applyFont="1" applyFill="1" applyBorder="1" applyAlignment="1">
      <alignment horizontal="center" vertical="center"/>
    </xf>
    <xf numFmtId="0" fontId="3" fillId="8" borderId="45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left" vertical="center" indent="1"/>
    </xf>
    <xf numFmtId="0" fontId="11" fillId="0" borderId="47" xfId="0" applyFont="1" applyBorder="1" applyAlignment="1">
      <alignment horizontal="left" vertical="center" indent="1"/>
    </xf>
    <xf numFmtId="0" fontId="9" fillId="0" borderId="47" xfId="0" applyFont="1" applyBorder="1" applyAlignment="1">
      <alignment horizontal="right" vertical="center" indent="1"/>
    </xf>
    <xf numFmtId="0" fontId="11" fillId="0" borderId="47" xfId="0" applyFont="1" applyBorder="1" applyAlignment="1">
      <alignment horizontal="right" vertical="center" indent="1"/>
    </xf>
    <xf numFmtId="0" fontId="12" fillId="0" borderId="47" xfId="0" applyFont="1" applyBorder="1" applyAlignment="1">
      <alignment horizontal="center" vertical="center"/>
    </xf>
    <xf numFmtId="0" fontId="9" fillId="0" borderId="47" xfId="0" applyFont="1" applyBorder="1" applyAlignment="1">
      <alignment horizontal="left" vertical="center" indent="1"/>
    </xf>
    <xf numFmtId="0" fontId="14" fillId="0" borderId="4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wrapText="1"/>
    </xf>
    <xf numFmtId="0" fontId="16" fillId="0" borderId="0" xfId="0" applyFont="1" applyBorder="1" applyAlignment="1">
      <alignment wrapText="1"/>
    </xf>
    <xf numFmtId="0" fontId="16" fillId="0" borderId="0" xfId="0" applyFont="1" applyBorder="1"/>
    <xf numFmtId="0" fontId="15" fillId="0" borderId="0" xfId="0" applyFont="1"/>
    <xf numFmtId="164" fontId="3" fillId="0" borderId="38" xfId="0" applyNumberFormat="1" applyFont="1" applyFill="1" applyBorder="1" applyAlignment="1">
      <alignment horizontal="left" vertical="center"/>
    </xf>
    <xf numFmtId="14" fontId="3" fillId="0" borderId="38" xfId="0" applyNumberFormat="1" applyFont="1" applyFill="1" applyBorder="1" applyAlignment="1">
      <alignment horizontal="left" vertical="center"/>
    </xf>
    <xf numFmtId="0" fontId="3" fillId="0" borderId="40" xfId="0" applyFont="1" applyFill="1" applyBorder="1" applyAlignment="1">
      <alignment vertical="center"/>
    </xf>
    <xf numFmtId="164" fontId="3" fillId="2" borderId="25" xfId="0" applyNumberFormat="1" applyFont="1" applyFill="1" applyBorder="1" applyAlignment="1">
      <alignment horizontal="left" vertical="center"/>
    </xf>
    <xf numFmtId="14" fontId="3" fillId="2" borderId="25" xfId="0" applyNumberFormat="1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horizontal="left" vertical="center"/>
    </xf>
    <xf numFmtId="0" fontId="3" fillId="0" borderId="49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164" fontId="3" fillId="7" borderId="34" xfId="0" applyNumberFormat="1" applyFont="1" applyFill="1" applyBorder="1" applyAlignment="1">
      <alignment horizontal="left" vertical="center"/>
    </xf>
    <xf numFmtId="0" fontId="3" fillId="7" borderId="34" xfId="0" applyFont="1" applyFill="1" applyBorder="1" applyAlignment="1">
      <alignment vertical="center"/>
    </xf>
    <xf numFmtId="14" fontId="3" fillId="7" borderId="34" xfId="0" applyNumberFormat="1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3" fillId="2" borderId="49" xfId="0" applyFont="1" applyFill="1" applyBorder="1" applyAlignment="1">
      <alignment vertical="center"/>
    </xf>
    <xf numFmtId="0" fontId="3" fillId="8" borderId="55" xfId="0" applyFont="1" applyFill="1" applyBorder="1" applyAlignment="1">
      <alignment horizontal="center" vertical="center"/>
    </xf>
    <xf numFmtId="164" fontId="3" fillId="0" borderId="55" xfId="0" applyNumberFormat="1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14" fontId="3" fillId="0" borderId="55" xfId="0" applyNumberFormat="1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center" vertical="center"/>
    </xf>
    <xf numFmtId="164" fontId="3" fillId="2" borderId="55" xfId="0" applyNumberFormat="1" applyFont="1" applyFill="1" applyBorder="1" applyAlignment="1">
      <alignment horizontal="left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vertical="center"/>
    </xf>
    <xf numFmtId="14" fontId="3" fillId="2" borderId="55" xfId="0" applyNumberFormat="1" applyFont="1" applyFill="1" applyBorder="1" applyAlignment="1">
      <alignment horizontal="left" vertical="center"/>
    </xf>
    <xf numFmtId="0" fontId="3" fillId="2" borderId="55" xfId="0" applyFont="1" applyFill="1" applyBorder="1" applyAlignment="1">
      <alignment vertical="center"/>
    </xf>
    <xf numFmtId="0" fontId="0" fillId="0" borderId="35" xfId="0" applyBorder="1"/>
    <xf numFmtId="0" fontId="0" fillId="0" borderId="14" xfId="0" applyBorder="1"/>
    <xf numFmtId="0" fontId="0" fillId="0" borderId="15" xfId="0" applyBorder="1"/>
    <xf numFmtId="0" fontId="17" fillId="0" borderId="2" xfId="0" applyFont="1" applyBorder="1"/>
    <xf numFmtId="0" fontId="0" fillId="0" borderId="2" xfId="0" applyFill="1" applyBorder="1"/>
    <xf numFmtId="0" fontId="16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46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35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164" fontId="3" fillId="6" borderId="16" xfId="0" applyNumberFormat="1" applyFont="1" applyFill="1" applyBorder="1" applyAlignment="1">
      <alignment horizontal="center" vertical="center"/>
    </xf>
    <xf numFmtId="164" fontId="3" fillId="6" borderId="20" xfId="0" applyNumberFormat="1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 shrinkToFit="1"/>
    </xf>
    <xf numFmtId="0" fontId="3" fillId="6" borderId="21" xfId="0" applyFont="1" applyFill="1" applyBorder="1" applyAlignment="1">
      <alignment horizontal="center" vertical="center" shrinkToFit="1"/>
    </xf>
    <xf numFmtId="0" fontId="3" fillId="6" borderId="18" xfId="0" applyFont="1" applyFill="1" applyBorder="1" applyAlignment="1">
      <alignment horizontal="center" vertical="center" shrinkToFit="1"/>
    </xf>
    <xf numFmtId="0" fontId="3" fillId="6" borderId="9" xfId="0" applyFont="1" applyFill="1" applyBorder="1" applyAlignment="1">
      <alignment horizontal="center" vertical="center" shrinkToFit="1"/>
    </xf>
    <xf numFmtId="0" fontId="3" fillId="6" borderId="22" xfId="0" applyFont="1" applyFill="1" applyBorder="1" applyAlignment="1">
      <alignment horizontal="center" vertical="center" shrinkToFit="1"/>
    </xf>
    <xf numFmtId="0" fontId="3" fillId="6" borderId="12" xfId="0" applyFont="1" applyFill="1" applyBorder="1" applyAlignment="1">
      <alignment horizontal="center" vertical="center" shrinkToFit="1"/>
    </xf>
    <xf numFmtId="0" fontId="3" fillId="6" borderId="16" xfId="0" applyFont="1" applyFill="1" applyBorder="1" applyAlignment="1">
      <alignment horizontal="center" vertical="center" shrinkToFit="1"/>
    </xf>
    <xf numFmtId="0" fontId="3" fillId="6" borderId="20" xfId="0" applyFont="1" applyFill="1" applyBorder="1" applyAlignment="1">
      <alignment horizontal="center" vertical="center" shrinkToFit="1"/>
    </xf>
    <xf numFmtId="14" fontId="3" fillId="6" borderId="19" xfId="0" applyNumberFormat="1" applyFont="1" applyFill="1" applyBorder="1" applyAlignment="1">
      <alignment horizontal="center" vertical="center"/>
    </xf>
    <xf numFmtId="14" fontId="3" fillId="6" borderId="23" xfId="0" applyNumberFormat="1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shrinkToFit="1"/>
    </xf>
    <xf numFmtId="0" fontId="3" fillId="6" borderId="13" xfId="0" applyFont="1" applyFill="1" applyBorder="1" applyAlignment="1">
      <alignment horizontal="center" vertical="center" shrinkToFit="1"/>
    </xf>
    <xf numFmtId="0" fontId="4" fillId="7" borderId="35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vertical="center"/>
    </xf>
    <xf numFmtId="0" fontId="3" fillId="4" borderId="15" xfId="0" applyFont="1" applyFill="1" applyBorder="1" applyAlignment="1">
      <alignment horizontal="left" vertical="center"/>
    </xf>
    <xf numFmtId="0" fontId="5" fillId="2" borderId="6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  <color rgb="FF993366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A71"/>
  <sheetViews>
    <sheetView tabSelected="1" zoomScaleNormal="100" workbookViewId="0">
      <selection activeCell="A4" sqref="A4:Z4"/>
    </sheetView>
  </sheetViews>
  <sheetFormatPr defaultColWidth="9.109375" defaultRowHeight="13.8"/>
  <cols>
    <col min="1" max="1" width="9.109375" style="25"/>
    <col min="2" max="2" width="14.88671875" style="25" customWidth="1"/>
    <col min="3" max="3" width="11" style="25" bestFit="1" customWidth="1"/>
    <col min="4" max="4" width="7.6640625" style="25" bestFit="1" customWidth="1"/>
    <col min="5" max="5" width="1.88671875" style="25" bestFit="1" customWidth="1"/>
    <col min="6" max="6" width="7.6640625" style="25" customWidth="1"/>
    <col min="7" max="7" width="7.6640625" style="25" bestFit="1" customWidth="1"/>
    <col min="8" max="8" width="1.88671875" style="25" bestFit="1" customWidth="1"/>
    <col min="9" max="10" width="7.6640625" style="25" bestFit="1" customWidth="1"/>
    <col min="11" max="11" width="1.88671875" style="25" bestFit="1" customWidth="1"/>
    <col min="12" max="13" width="7.6640625" style="25" bestFit="1" customWidth="1"/>
    <col min="14" max="14" width="1.88671875" style="25" bestFit="1" customWidth="1"/>
    <col min="15" max="16" width="7.6640625" style="25" bestFit="1" customWidth="1"/>
    <col min="17" max="17" width="1.88671875" style="25" bestFit="1" customWidth="1"/>
    <col min="18" max="18" width="7.6640625" style="25" customWidth="1"/>
    <col min="19" max="19" width="7.6640625" style="1" bestFit="1" customWidth="1"/>
    <col min="20" max="20" width="1.88671875" style="1" bestFit="1" customWidth="1"/>
    <col min="21" max="21" width="7.6640625" style="1" customWidth="1"/>
    <col min="22" max="22" width="1.88671875" style="1" bestFit="1" customWidth="1"/>
    <col min="23" max="23" width="7.6640625" style="1" customWidth="1"/>
    <col min="24" max="24" width="12.44140625" style="25" customWidth="1"/>
    <col min="25" max="25" width="9.109375" style="25"/>
    <col min="26" max="26" width="28.109375" style="25" customWidth="1"/>
    <col min="27" max="16384" width="9.109375" style="25"/>
  </cols>
  <sheetData>
    <row r="1" spans="1:27">
      <c r="A1" s="111" t="s">
        <v>115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3"/>
    </row>
    <row r="2" spans="1:27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6"/>
    </row>
    <row r="3" spans="1:27" ht="14.4" thickBot="1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9"/>
    </row>
    <row r="4" spans="1:27" ht="21" thickBot="1">
      <c r="A4" s="120" t="s">
        <v>83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2"/>
    </row>
    <row r="5" spans="1:27" ht="14.4" thickBot="1">
      <c r="A5" s="123" t="s">
        <v>20</v>
      </c>
      <c r="B5" s="125" t="s">
        <v>21</v>
      </c>
      <c r="C5" s="127" t="s">
        <v>22</v>
      </c>
      <c r="D5" s="129" t="s">
        <v>1</v>
      </c>
      <c r="E5" s="130"/>
      <c r="F5" s="130"/>
      <c r="G5" s="129" t="s">
        <v>2</v>
      </c>
      <c r="H5" s="130"/>
      <c r="I5" s="130"/>
      <c r="J5" s="129" t="s">
        <v>3</v>
      </c>
      <c r="K5" s="130"/>
      <c r="L5" s="130"/>
      <c r="M5" s="129" t="s">
        <v>4</v>
      </c>
      <c r="N5" s="130"/>
      <c r="O5" s="130"/>
      <c r="P5" s="129" t="s">
        <v>5</v>
      </c>
      <c r="Q5" s="130"/>
      <c r="R5" s="130"/>
      <c r="S5" s="129" t="s">
        <v>6</v>
      </c>
      <c r="T5" s="130"/>
      <c r="U5" s="130"/>
      <c r="V5" s="130"/>
      <c r="W5" s="137"/>
      <c r="X5" s="133" t="s">
        <v>22</v>
      </c>
      <c r="Y5" s="135" t="s">
        <v>21</v>
      </c>
      <c r="Z5" s="123" t="s">
        <v>23</v>
      </c>
    </row>
    <row r="6" spans="1:27" ht="14.4" thickBot="1">
      <c r="A6" s="124"/>
      <c r="B6" s="126"/>
      <c r="C6" s="128"/>
      <c r="D6" s="131"/>
      <c r="E6" s="132"/>
      <c r="F6" s="132"/>
      <c r="G6" s="131"/>
      <c r="H6" s="132"/>
      <c r="I6" s="132"/>
      <c r="J6" s="131"/>
      <c r="K6" s="132"/>
      <c r="L6" s="132"/>
      <c r="M6" s="131"/>
      <c r="N6" s="132"/>
      <c r="O6" s="132"/>
      <c r="P6" s="131"/>
      <c r="Q6" s="132"/>
      <c r="R6" s="132"/>
      <c r="S6" s="131"/>
      <c r="T6" s="132"/>
      <c r="U6" s="132"/>
      <c r="V6" s="132"/>
      <c r="W6" s="138"/>
      <c r="X6" s="134"/>
      <c r="Y6" s="136"/>
      <c r="Z6" s="124"/>
    </row>
    <row r="7" spans="1:27" ht="14.4" thickBot="1">
      <c r="A7" s="74" t="s">
        <v>24</v>
      </c>
      <c r="B7" s="75">
        <v>43716</v>
      </c>
      <c r="C7" s="74" t="s">
        <v>25</v>
      </c>
      <c r="D7" s="139" t="s">
        <v>26</v>
      </c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74" t="s">
        <v>25</v>
      </c>
      <c r="Y7" s="77">
        <f t="shared" ref="Y7:Y35" si="0">B7</f>
        <v>43716</v>
      </c>
      <c r="Z7" s="76" t="s">
        <v>25</v>
      </c>
    </row>
    <row r="8" spans="1:27">
      <c r="A8" s="40" t="s">
        <v>27</v>
      </c>
      <c r="B8" s="63">
        <f t="shared" ref="B8:B41" si="1">B7+7</f>
        <v>43723</v>
      </c>
      <c r="C8" s="9" t="s">
        <v>0</v>
      </c>
      <c r="D8" s="141" t="s">
        <v>0</v>
      </c>
      <c r="E8" s="142"/>
      <c r="F8" s="143"/>
      <c r="G8" s="157" t="s">
        <v>0</v>
      </c>
      <c r="H8" s="142"/>
      <c r="I8" s="158"/>
      <c r="J8" s="141" t="s">
        <v>0</v>
      </c>
      <c r="K8" s="142"/>
      <c r="L8" s="143"/>
      <c r="M8" s="141" t="s">
        <v>0</v>
      </c>
      <c r="N8" s="142"/>
      <c r="O8" s="143"/>
      <c r="P8" s="103" t="s">
        <v>0</v>
      </c>
      <c r="Q8" s="104"/>
      <c r="R8" s="110"/>
      <c r="S8" s="104" t="s">
        <v>0</v>
      </c>
      <c r="T8" s="104"/>
      <c r="U8" s="104"/>
      <c r="V8" s="104"/>
      <c r="W8" s="110"/>
      <c r="X8" s="35" t="s">
        <v>28</v>
      </c>
      <c r="Y8" s="64">
        <f t="shared" si="0"/>
        <v>43723</v>
      </c>
      <c r="Z8" s="68"/>
    </row>
    <row r="9" spans="1:27">
      <c r="A9" s="39" t="s">
        <v>29</v>
      </c>
      <c r="B9" s="2">
        <f t="shared" si="1"/>
        <v>43730</v>
      </c>
      <c r="C9" s="3" t="s">
        <v>0</v>
      </c>
      <c r="D9" s="152" t="s">
        <v>0</v>
      </c>
      <c r="E9" s="153"/>
      <c r="F9" s="154"/>
      <c r="G9" s="155" t="s">
        <v>0</v>
      </c>
      <c r="H9" s="153"/>
      <c r="I9" s="156"/>
      <c r="J9" s="152" t="s">
        <v>0</v>
      </c>
      <c r="K9" s="153"/>
      <c r="L9" s="154"/>
      <c r="M9" s="152" t="s">
        <v>0</v>
      </c>
      <c r="N9" s="153"/>
      <c r="O9" s="154"/>
      <c r="P9" s="105" t="s">
        <v>0</v>
      </c>
      <c r="Q9" s="106"/>
      <c r="R9" s="107"/>
      <c r="S9" s="106" t="s">
        <v>0</v>
      </c>
      <c r="T9" s="106"/>
      <c r="U9" s="106"/>
      <c r="V9" s="106"/>
      <c r="W9" s="107"/>
      <c r="X9" s="29" t="s">
        <v>0</v>
      </c>
      <c r="Y9" s="4">
        <f t="shared" si="0"/>
        <v>43730</v>
      </c>
      <c r="Z9" s="36"/>
    </row>
    <row r="10" spans="1:27" ht="14.4" thickBot="1">
      <c r="A10" s="46" t="s">
        <v>30</v>
      </c>
      <c r="B10" s="17">
        <f t="shared" si="1"/>
        <v>43737</v>
      </c>
      <c r="C10" s="18" t="s">
        <v>0</v>
      </c>
      <c r="D10" s="147" t="s">
        <v>0</v>
      </c>
      <c r="E10" s="145"/>
      <c r="F10" s="148"/>
      <c r="G10" s="144" t="s">
        <v>0</v>
      </c>
      <c r="H10" s="145"/>
      <c r="I10" s="146"/>
      <c r="J10" s="147" t="s">
        <v>0</v>
      </c>
      <c r="K10" s="145"/>
      <c r="L10" s="148"/>
      <c r="M10" s="147" t="s">
        <v>0</v>
      </c>
      <c r="N10" s="145"/>
      <c r="O10" s="148"/>
      <c r="P10" s="149" t="s">
        <v>0</v>
      </c>
      <c r="Q10" s="150"/>
      <c r="R10" s="151"/>
      <c r="S10" s="150" t="s">
        <v>0</v>
      </c>
      <c r="T10" s="150"/>
      <c r="U10" s="150"/>
      <c r="V10" s="150"/>
      <c r="W10" s="151"/>
      <c r="X10" s="79" t="s">
        <v>0</v>
      </c>
      <c r="Y10" s="19">
        <f t="shared" si="0"/>
        <v>43737</v>
      </c>
      <c r="Z10" s="38"/>
    </row>
    <row r="11" spans="1:27" ht="14.4" customHeight="1" thickBot="1">
      <c r="A11" s="6" t="s">
        <v>33</v>
      </c>
      <c r="B11" s="5">
        <f t="shared" si="1"/>
        <v>43744</v>
      </c>
      <c r="C11" s="6" t="s">
        <v>31</v>
      </c>
      <c r="D11" s="159" t="s">
        <v>116</v>
      </c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69" t="s">
        <v>0</v>
      </c>
      <c r="Y11" s="8">
        <f t="shared" si="0"/>
        <v>43744</v>
      </c>
      <c r="Z11" s="7" t="s">
        <v>32</v>
      </c>
    </row>
    <row r="12" spans="1:27" ht="14.4" customHeight="1" thickBot="1">
      <c r="A12" s="40" t="s">
        <v>34</v>
      </c>
      <c r="B12" s="41">
        <f t="shared" si="1"/>
        <v>43751</v>
      </c>
      <c r="C12" s="42" t="s">
        <v>0</v>
      </c>
      <c r="D12" s="103" t="s">
        <v>0</v>
      </c>
      <c r="E12" s="104"/>
      <c r="F12" s="104"/>
      <c r="G12" s="103" t="s">
        <v>0</v>
      </c>
      <c r="H12" s="104"/>
      <c r="I12" s="110"/>
      <c r="J12" s="103" t="s">
        <v>0</v>
      </c>
      <c r="K12" s="104"/>
      <c r="L12" s="110"/>
      <c r="M12" s="103" t="s">
        <v>0</v>
      </c>
      <c r="N12" s="104"/>
      <c r="O12" s="110"/>
      <c r="P12" s="103" t="s">
        <v>0</v>
      </c>
      <c r="Q12" s="104"/>
      <c r="R12" s="110"/>
      <c r="S12" s="103" t="s">
        <v>0</v>
      </c>
      <c r="T12" s="104"/>
      <c r="U12" s="104"/>
      <c r="V12" s="104"/>
      <c r="W12" s="110"/>
      <c r="X12" s="35" t="s">
        <v>0</v>
      </c>
      <c r="Y12" s="43">
        <f t="shared" si="0"/>
        <v>43751</v>
      </c>
      <c r="Z12" s="68"/>
    </row>
    <row r="13" spans="1:27" ht="14.4" thickBot="1">
      <c r="A13" s="40" t="s">
        <v>37</v>
      </c>
      <c r="B13" s="71">
        <f t="shared" si="1"/>
        <v>43758</v>
      </c>
      <c r="C13" s="26" t="s">
        <v>35</v>
      </c>
      <c r="D13" s="65" t="s">
        <v>8</v>
      </c>
      <c r="E13" s="66" t="s">
        <v>91</v>
      </c>
      <c r="F13" s="67" t="s">
        <v>13</v>
      </c>
      <c r="G13" s="65" t="s">
        <v>9</v>
      </c>
      <c r="H13" s="66" t="s">
        <v>91</v>
      </c>
      <c r="I13" s="67" t="s">
        <v>15</v>
      </c>
      <c r="J13" s="65" t="s">
        <v>10</v>
      </c>
      <c r="K13" s="66" t="s">
        <v>91</v>
      </c>
      <c r="L13" s="67" t="s">
        <v>17</v>
      </c>
      <c r="M13" s="65" t="s">
        <v>14</v>
      </c>
      <c r="N13" s="66" t="s">
        <v>91</v>
      </c>
      <c r="O13" s="67" t="s">
        <v>11</v>
      </c>
      <c r="P13" s="65" t="s">
        <v>12</v>
      </c>
      <c r="Q13" s="66" t="s">
        <v>91</v>
      </c>
      <c r="R13" s="67" t="s">
        <v>19</v>
      </c>
      <c r="S13" s="66" t="s">
        <v>108</v>
      </c>
      <c r="T13" s="66" t="s">
        <v>91</v>
      </c>
      <c r="U13" s="66" t="s">
        <v>18</v>
      </c>
      <c r="V13" s="66" t="s">
        <v>36</v>
      </c>
      <c r="W13" s="67" t="s">
        <v>16</v>
      </c>
      <c r="X13" s="72" t="s">
        <v>35</v>
      </c>
      <c r="Y13" s="27">
        <f t="shared" si="0"/>
        <v>43758</v>
      </c>
      <c r="Z13" s="16"/>
      <c r="AA13" s="54"/>
    </row>
    <row r="14" spans="1:27" ht="14.4" thickBot="1">
      <c r="A14" s="39" t="s">
        <v>38</v>
      </c>
      <c r="B14" s="2">
        <f t="shared" si="1"/>
        <v>43765</v>
      </c>
      <c r="C14" s="3" t="s">
        <v>0</v>
      </c>
      <c r="D14" s="105" t="s">
        <v>0</v>
      </c>
      <c r="E14" s="106"/>
      <c r="F14" s="106"/>
      <c r="G14" s="105" t="s">
        <v>0</v>
      </c>
      <c r="H14" s="106"/>
      <c r="I14" s="107"/>
      <c r="J14" s="105" t="s">
        <v>0</v>
      </c>
      <c r="K14" s="106"/>
      <c r="L14" s="107"/>
      <c r="M14" s="105" t="s">
        <v>0</v>
      </c>
      <c r="N14" s="106"/>
      <c r="O14" s="107"/>
      <c r="P14" s="105" t="s">
        <v>0</v>
      </c>
      <c r="Q14" s="106"/>
      <c r="R14" s="107"/>
      <c r="S14" s="105" t="s">
        <v>0</v>
      </c>
      <c r="T14" s="106"/>
      <c r="U14" s="106"/>
      <c r="V14" s="106"/>
      <c r="W14" s="107"/>
      <c r="X14" s="15" t="s">
        <v>0</v>
      </c>
      <c r="Y14" s="4">
        <f t="shared" si="0"/>
        <v>43765</v>
      </c>
      <c r="Z14" s="36"/>
      <c r="AA14" s="54"/>
    </row>
    <row r="15" spans="1:27" ht="14.4" thickBot="1">
      <c r="A15" s="39" t="s">
        <v>40</v>
      </c>
      <c r="B15" s="10">
        <f t="shared" si="1"/>
        <v>43772</v>
      </c>
      <c r="C15" s="11" t="s">
        <v>39</v>
      </c>
      <c r="D15" s="65" t="s">
        <v>16</v>
      </c>
      <c r="E15" s="66" t="s">
        <v>91</v>
      </c>
      <c r="F15" s="67" t="s">
        <v>9</v>
      </c>
      <c r="G15" s="65" t="s">
        <v>17</v>
      </c>
      <c r="H15" s="66" t="s">
        <v>91</v>
      </c>
      <c r="I15" s="67" t="s">
        <v>8</v>
      </c>
      <c r="J15" s="65" t="s">
        <v>15</v>
      </c>
      <c r="K15" s="66" t="s">
        <v>91</v>
      </c>
      <c r="L15" s="67" t="s">
        <v>14</v>
      </c>
      <c r="M15" s="65" t="s">
        <v>19</v>
      </c>
      <c r="N15" s="66" t="s">
        <v>91</v>
      </c>
      <c r="O15" s="67" t="s">
        <v>10</v>
      </c>
      <c r="P15" s="65" t="s">
        <v>11</v>
      </c>
      <c r="Q15" s="66" t="s">
        <v>91</v>
      </c>
      <c r="R15" s="67" t="s">
        <v>108</v>
      </c>
      <c r="S15" s="66" t="s">
        <v>18</v>
      </c>
      <c r="T15" s="66" t="s">
        <v>91</v>
      </c>
      <c r="U15" s="66" t="s">
        <v>12</v>
      </c>
      <c r="V15" s="66" t="s">
        <v>36</v>
      </c>
      <c r="W15" s="67" t="s">
        <v>13</v>
      </c>
      <c r="X15" s="13" t="s">
        <v>39</v>
      </c>
      <c r="Y15" s="14">
        <f t="shared" si="0"/>
        <v>43772</v>
      </c>
      <c r="Z15" s="16"/>
      <c r="AA15" s="54"/>
    </row>
    <row r="16" spans="1:27" ht="14.4" thickBot="1">
      <c r="A16" s="39" t="s">
        <v>41</v>
      </c>
      <c r="B16" s="2">
        <f t="shared" si="1"/>
        <v>43779</v>
      </c>
      <c r="C16" s="3" t="s">
        <v>0</v>
      </c>
      <c r="D16" s="105" t="s">
        <v>0</v>
      </c>
      <c r="E16" s="106"/>
      <c r="F16" s="106"/>
      <c r="G16" s="105" t="s">
        <v>0</v>
      </c>
      <c r="H16" s="106"/>
      <c r="I16" s="107"/>
      <c r="J16" s="105" t="s">
        <v>0</v>
      </c>
      <c r="K16" s="106"/>
      <c r="L16" s="107"/>
      <c r="M16" s="105" t="s">
        <v>0</v>
      </c>
      <c r="N16" s="106"/>
      <c r="O16" s="107"/>
      <c r="P16" s="105" t="s">
        <v>0</v>
      </c>
      <c r="Q16" s="106"/>
      <c r="R16" s="107"/>
      <c r="S16" s="105" t="s">
        <v>0</v>
      </c>
      <c r="T16" s="106"/>
      <c r="U16" s="106"/>
      <c r="V16" s="106"/>
      <c r="W16" s="107"/>
      <c r="X16" s="15" t="s">
        <v>0</v>
      </c>
      <c r="Y16" s="4">
        <f t="shared" si="0"/>
        <v>43779</v>
      </c>
      <c r="Z16" s="36"/>
      <c r="AA16" s="55"/>
    </row>
    <row r="17" spans="1:27" ht="14.4" thickBot="1">
      <c r="A17" s="39" t="s">
        <v>42</v>
      </c>
      <c r="B17" s="10">
        <f t="shared" si="1"/>
        <v>43786</v>
      </c>
      <c r="C17" s="11" t="s">
        <v>44</v>
      </c>
      <c r="D17" s="65" t="s">
        <v>13</v>
      </c>
      <c r="E17" s="66" t="s">
        <v>91</v>
      </c>
      <c r="F17" s="67" t="s">
        <v>17</v>
      </c>
      <c r="G17" s="65" t="s">
        <v>14</v>
      </c>
      <c r="H17" s="66" t="s">
        <v>91</v>
      </c>
      <c r="I17" s="67" t="s">
        <v>16</v>
      </c>
      <c r="J17" s="65" t="s">
        <v>8</v>
      </c>
      <c r="K17" s="66" t="s">
        <v>91</v>
      </c>
      <c r="L17" s="67" t="s">
        <v>19</v>
      </c>
      <c r="M17" s="65" t="s">
        <v>108</v>
      </c>
      <c r="N17" s="66" t="s">
        <v>91</v>
      </c>
      <c r="O17" s="67" t="s">
        <v>15</v>
      </c>
      <c r="P17" s="65" t="s">
        <v>10</v>
      </c>
      <c r="Q17" s="66" t="s">
        <v>91</v>
      </c>
      <c r="R17" s="67" t="s">
        <v>18</v>
      </c>
      <c r="S17" s="66" t="s">
        <v>12</v>
      </c>
      <c r="T17" s="66" t="s">
        <v>91</v>
      </c>
      <c r="U17" s="66" t="s">
        <v>11</v>
      </c>
      <c r="V17" s="66" t="s">
        <v>36</v>
      </c>
      <c r="W17" s="67" t="s">
        <v>9</v>
      </c>
      <c r="X17" s="13" t="s">
        <v>44</v>
      </c>
      <c r="Y17" s="14">
        <f t="shared" si="0"/>
        <v>43786</v>
      </c>
      <c r="Z17" s="16"/>
      <c r="AA17" s="54"/>
    </row>
    <row r="18" spans="1:27" ht="14.4" thickBot="1">
      <c r="A18" s="39" t="s">
        <v>43</v>
      </c>
      <c r="B18" s="2">
        <f t="shared" si="1"/>
        <v>43793</v>
      </c>
      <c r="C18" s="3" t="s">
        <v>0</v>
      </c>
      <c r="D18" s="105" t="s">
        <v>0</v>
      </c>
      <c r="E18" s="106"/>
      <c r="F18" s="106"/>
      <c r="G18" s="105" t="s">
        <v>0</v>
      </c>
      <c r="H18" s="106"/>
      <c r="I18" s="107"/>
      <c r="J18" s="105" t="s">
        <v>0</v>
      </c>
      <c r="K18" s="106"/>
      <c r="L18" s="107"/>
      <c r="M18" s="105" t="s">
        <v>0</v>
      </c>
      <c r="N18" s="106"/>
      <c r="O18" s="107"/>
      <c r="P18" s="105" t="s">
        <v>0</v>
      </c>
      <c r="Q18" s="106"/>
      <c r="R18" s="107"/>
      <c r="S18" s="105" t="s">
        <v>0</v>
      </c>
      <c r="T18" s="106"/>
      <c r="U18" s="106"/>
      <c r="V18" s="106"/>
      <c r="W18" s="107"/>
      <c r="X18" s="15" t="s">
        <v>0</v>
      </c>
      <c r="Y18" s="4">
        <f t="shared" si="0"/>
        <v>43793</v>
      </c>
      <c r="Z18" s="36"/>
      <c r="AA18" s="54"/>
    </row>
    <row r="19" spans="1:27" ht="14.4" thickBot="1">
      <c r="A19" s="39" t="s">
        <v>46</v>
      </c>
      <c r="B19" s="10">
        <f t="shared" si="1"/>
        <v>43800</v>
      </c>
      <c r="C19" s="11" t="s">
        <v>48</v>
      </c>
      <c r="D19" s="65" t="s">
        <v>9</v>
      </c>
      <c r="E19" s="66" t="s">
        <v>91</v>
      </c>
      <c r="F19" s="67" t="s">
        <v>14</v>
      </c>
      <c r="G19" s="65" t="s">
        <v>19</v>
      </c>
      <c r="H19" s="66" t="s">
        <v>91</v>
      </c>
      <c r="I19" s="67" t="s">
        <v>13</v>
      </c>
      <c r="J19" s="65" t="s">
        <v>16</v>
      </c>
      <c r="K19" s="66" t="s">
        <v>91</v>
      </c>
      <c r="L19" s="67" t="s">
        <v>108</v>
      </c>
      <c r="M19" s="65" t="s">
        <v>18</v>
      </c>
      <c r="N19" s="66" t="s">
        <v>91</v>
      </c>
      <c r="O19" s="67" t="s">
        <v>8</v>
      </c>
      <c r="P19" s="65" t="s">
        <v>15</v>
      </c>
      <c r="Q19" s="66" t="s">
        <v>91</v>
      </c>
      <c r="R19" s="67" t="s">
        <v>12</v>
      </c>
      <c r="S19" s="66" t="s">
        <v>11</v>
      </c>
      <c r="T19" s="66" t="s">
        <v>91</v>
      </c>
      <c r="U19" s="66" t="s">
        <v>10</v>
      </c>
      <c r="V19" s="66" t="s">
        <v>36</v>
      </c>
      <c r="W19" s="67" t="s">
        <v>17</v>
      </c>
      <c r="X19" s="13" t="str">
        <f>C19</f>
        <v>Fixture week 4</v>
      </c>
      <c r="Y19" s="14">
        <f t="shared" si="0"/>
        <v>43800</v>
      </c>
      <c r="Z19" s="37" t="s">
        <v>45</v>
      </c>
      <c r="AA19" s="54"/>
    </row>
    <row r="20" spans="1:27" ht="14.4" thickBot="1">
      <c r="A20" s="39" t="s">
        <v>47</v>
      </c>
      <c r="B20" s="2">
        <f t="shared" si="1"/>
        <v>43807</v>
      </c>
      <c r="C20" s="3" t="s">
        <v>0</v>
      </c>
      <c r="D20" s="105" t="s">
        <v>0</v>
      </c>
      <c r="E20" s="106"/>
      <c r="F20" s="106"/>
      <c r="G20" s="105" t="s">
        <v>0</v>
      </c>
      <c r="H20" s="106"/>
      <c r="I20" s="107"/>
      <c r="J20" s="105" t="s">
        <v>0</v>
      </c>
      <c r="K20" s="106"/>
      <c r="L20" s="107"/>
      <c r="M20" s="105" t="s">
        <v>0</v>
      </c>
      <c r="N20" s="106"/>
      <c r="O20" s="107"/>
      <c r="P20" s="105" t="s">
        <v>0</v>
      </c>
      <c r="Q20" s="106"/>
      <c r="R20" s="107"/>
      <c r="S20" s="105" t="s">
        <v>0</v>
      </c>
      <c r="T20" s="106"/>
      <c r="U20" s="106"/>
      <c r="V20" s="106"/>
      <c r="W20" s="107"/>
      <c r="X20" s="15" t="s">
        <v>0</v>
      </c>
      <c r="Y20" s="4">
        <f t="shared" si="0"/>
        <v>43807</v>
      </c>
      <c r="Z20" s="36"/>
      <c r="AA20" s="55"/>
    </row>
    <row r="21" spans="1:27" ht="14.4" thickBot="1">
      <c r="A21" s="46" t="s">
        <v>49</v>
      </c>
      <c r="B21" s="60">
        <f t="shared" si="1"/>
        <v>43814</v>
      </c>
      <c r="C21" s="87" t="s">
        <v>57</v>
      </c>
      <c r="D21" s="65" t="s">
        <v>17</v>
      </c>
      <c r="E21" s="66" t="s">
        <v>91</v>
      </c>
      <c r="F21" s="67" t="s">
        <v>19</v>
      </c>
      <c r="G21" s="65" t="s">
        <v>108</v>
      </c>
      <c r="H21" s="66" t="s">
        <v>91</v>
      </c>
      <c r="I21" s="67" t="s">
        <v>9</v>
      </c>
      <c r="J21" s="65" t="s">
        <v>13</v>
      </c>
      <c r="K21" s="66" t="s">
        <v>91</v>
      </c>
      <c r="L21" s="67" t="s">
        <v>18</v>
      </c>
      <c r="M21" s="65" t="s">
        <v>12</v>
      </c>
      <c r="N21" s="66" t="s">
        <v>91</v>
      </c>
      <c r="O21" s="67" t="s">
        <v>16</v>
      </c>
      <c r="P21" s="65" t="s">
        <v>8</v>
      </c>
      <c r="Q21" s="66" t="s">
        <v>91</v>
      </c>
      <c r="R21" s="67" t="s">
        <v>11</v>
      </c>
      <c r="S21" s="66" t="s">
        <v>10</v>
      </c>
      <c r="T21" s="66" t="s">
        <v>91</v>
      </c>
      <c r="U21" s="66" t="s">
        <v>15</v>
      </c>
      <c r="V21" s="66" t="s">
        <v>36</v>
      </c>
      <c r="W21" s="67" t="s">
        <v>14</v>
      </c>
      <c r="X21" s="70" t="str">
        <f>C21</f>
        <v>Fixture week 5</v>
      </c>
      <c r="Y21" s="61">
        <f t="shared" si="0"/>
        <v>43814</v>
      </c>
      <c r="Z21" s="62"/>
      <c r="AA21" s="54"/>
    </row>
    <row r="22" spans="1:27" ht="15" customHeight="1" thickBot="1">
      <c r="A22" s="20" t="s">
        <v>50</v>
      </c>
      <c r="B22" s="21">
        <f t="shared" si="1"/>
        <v>43821</v>
      </c>
      <c r="C22" s="22" t="s">
        <v>51</v>
      </c>
      <c r="D22" s="160" t="s">
        <v>52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2"/>
      <c r="X22" s="23" t="s">
        <v>51</v>
      </c>
      <c r="Y22" s="24">
        <f t="shared" si="0"/>
        <v>43821</v>
      </c>
      <c r="Z22" s="22" t="s">
        <v>51</v>
      </c>
      <c r="AA22" s="54"/>
    </row>
    <row r="23" spans="1:27" ht="14.4" thickBot="1">
      <c r="A23" s="20" t="s">
        <v>53</v>
      </c>
      <c r="B23" s="21">
        <f t="shared" si="1"/>
        <v>43828</v>
      </c>
      <c r="C23" s="22" t="s">
        <v>54</v>
      </c>
      <c r="D23" s="160" t="s">
        <v>55</v>
      </c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22" t="s">
        <v>54</v>
      </c>
      <c r="Y23" s="24">
        <f t="shared" si="0"/>
        <v>43828</v>
      </c>
      <c r="Z23" s="22" t="s">
        <v>54</v>
      </c>
      <c r="AA23" s="55"/>
    </row>
    <row r="24" spans="1:27" ht="14.4" thickBot="1">
      <c r="A24" s="81" t="s">
        <v>56</v>
      </c>
      <c r="B24" s="82">
        <f t="shared" si="1"/>
        <v>43835</v>
      </c>
      <c r="C24" s="83" t="s">
        <v>60</v>
      </c>
      <c r="D24" s="65" t="s">
        <v>14</v>
      </c>
      <c r="E24" s="66" t="s">
        <v>91</v>
      </c>
      <c r="F24" s="67" t="s">
        <v>108</v>
      </c>
      <c r="G24" s="65" t="s">
        <v>18</v>
      </c>
      <c r="H24" s="66" t="s">
        <v>91</v>
      </c>
      <c r="I24" s="67" t="s">
        <v>17</v>
      </c>
      <c r="J24" s="65" t="s">
        <v>9</v>
      </c>
      <c r="K24" s="66" t="s">
        <v>91</v>
      </c>
      <c r="L24" s="67" t="s">
        <v>12</v>
      </c>
      <c r="M24" s="65" t="s">
        <v>11</v>
      </c>
      <c r="N24" s="66" t="s">
        <v>91</v>
      </c>
      <c r="O24" s="67" t="s">
        <v>13</v>
      </c>
      <c r="P24" s="65" t="s">
        <v>16</v>
      </c>
      <c r="Q24" s="66" t="s">
        <v>91</v>
      </c>
      <c r="R24" s="67" t="s">
        <v>10</v>
      </c>
      <c r="S24" s="66" t="s">
        <v>15</v>
      </c>
      <c r="T24" s="66" t="s">
        <v>91</v>
      </c>
      <c r="U24" s="66" t="s">
        <v>8</v>
      </c>
      <c r="V24" s="66" t="s">
        <v>36</v>
      </c>
      <c r="W24" s="67" t="s">
        <v>19</v>
      </c>
      <c r="X24" s="84" t="str">
        <f>C24</f>
        <v>Fixture week 6</v>
      </c>
      <c r="Y24" s="85">
        <f t="shared" si="0"/>
        <v>43835</v>
      </c>
      <c r="Z24" s="86"/>
      <c r="AA24" s="54"/>
    </row>
    <row r="25" spans="1:27" ht="14.4" thickBot="1">
      <c r="A25" s="40" t="s">
        <v>58</v>
      </c>
      <c r="B25" s="63">
        <f t="shared" si="1"/>
        <v>43842</v>
      </c>
      <c r="C25" s="9" t="s">
        <v>0</v>
      </c>
      <c r="D25" s="103" t="s">
        <v>0</v>
      </c>
      <c r="E25" s="104"/>
      <c r="F25" s="104"/>
      <c r="G25" s="103" t="s">
        <v>0</v>
      </c>
      <c r="H25" s="104"/>
      <c r="I25" s="104"/>
      <c r="J25" s="103" t="s">
        <v>0</v>
      </c>
      <c r="K25" s="104"/>
      <c r="L25" s="104"/>
      <c r="M25" s="103" t="s">
        <v>0</v>
      </c>
      <c r="N25" s="104"/>
      <c r="O25" s="104"/>
      <c r="P25" s="103" t="s">
        <v>0</v>
      </c>
      <c r="Q25" s="104"/>
      <c r="R25" s="104"/>
      <c r="S25" s="103" t="s">
        <v>0</v>
      </c>
      <c r="T25" s="104"/>
      <c r="U25" s="104"/>
      <c r="V25" s="104"/>
      <c r="W25" s="110"/>
      <c r="X25" s="80" t="s">
        <v>0</v>
      </c>
      <c r="Y25" s="64">
        <f t="shared" si="0"/>
        <v>43842</v>
      </c>
      <c r="Z25" s="68"/>
      <c r="AA25" s="54"/>
    </row>
    <row r="26" spans="1:27" ht="14.4" thickBot="1">
      <c r="A26" s="39" t="s">
        <v>59</v>
      </c>
      <c r="B26" s="10">
        <f t="shared" si="1"/>
        <v>43849</v>
      </c>
      <c r="C26" s="11" t="s">
        <v>63</v>
      </c>
      <c r="D26" s="65" t="s">
        <v>18</v>
      </c>
      <c r="E26" s="66" t="s">
        <v>91</v>
      </c>
      <c r="F26" s="67" t="s">
        <v>19</v>
      </c>
      <c r="G26" s="65" t="s">
        <v>14</v>
      </c>
      <c r="H26" s="66" t="s">
        <v>91</v>
      </c>
      <c r="I26" s="67" t="s">
        <v>12</v>
      </c>
      <c r="J26" s="65" t="s">
        <v>11</v>
      </c>
      <c r="K26" s="66" t="s">
        <v>91</v>
      </c>
      <c r="L26" s="67" t="s">
        <v>17</v>
      </c>
      <c r="M26" s="65" t="s">
        <v>9</v>
      </c>
      <c r="N26" s="66" t="s">
        <v>91</v>
      </c>
      <c r="O26" s="67" t="s">
        <v>10</v>
      </c>
      <c r="P26" s="65" t="s">
        <v>15</v>
      </c>
      <c r="Q26" s="66" t="s">
        <v>91</v>
      </c>
      <c r="R26" s="67" t="s">
        <v>13</v>
      </c>
      <c r="S26" s="66" t="s">
        <v>16</v>
      </c>
      <c r="T26" s="66" t="s">
        <v>91</v>
      </c>
      <c r="U26" s="66" t="s">
        <v>8</v>
      </c>
      <c r="V26" s="66" t="s">
        <v>36</v>
      </c>
      <c r="W26" s="67" t="s">
        <v>108</v>
      </c>
      <c r="X26" s="13" t="str">
        <f>C26</f>
        <v>Fixture week 7</v>
      </c>
      <c r="Y26" s="14">
        <f t="shared" si="0"/>
        <v>43849</v>
      </c>
      <c r="Z26" s="37"/>
      <c r="AA26" s="54"/>
    </row>
    <row r="27" spans="1:27" ht="14.4" thickBot="1">
      <c r="A27" s="39" t="s">
        <v>61</v>
      </c>
      <c r="B27" s="2">
        <f t="shared" si="1"/>
        <v>43856</v>
      </c>
      <c r="C27" s="3" t="s">
        <v>0</v>
      </c>
      <c r="D27" s="103" t="s">
        <v>0</v>
      </c>
      <c r="E27" s="104"/>
      <c r="F27" s="104"/>
      <c r="G27" s="103" t="s">
        <v>0</v>
      </c>
      <c r="H27" s="104"/>
      <c r="I27" s="104"/>
      <c r="J27" s="103" t="s">
        <v>0</v>
      </c>
      <c r="K27" s="104"/>
      <c r="L27" s="104"/>
      <c r="M27" s="103" t="s">
        <v>0</v>
      </c>
      <c r="N27" s="104"/>
      <c r="O27" s="104"/>
      <c r="P27" s="103" t="s">
        <v>0</v>
      </c>
      <c r="Q27" s="104"/>
      <c r="R27" s="104"/>
      <c r="S27" s="105" t="s">
        <v>0</v>
      </c>
      <c r="T27" s="106"/>
      <c r="U27" s="106"/>
      <c r="V27" s="106"/>
      <c r="W27" s="107"/>
      <c r="X27" s="15" t="s">
        <v>0</v>
      </c>
      <c r="Y27" s="4">
        <f t="shared" si="0"/>
        <v>43856</v>
      </c>
      <c r="Z27" s="36"/>
      <c r="AA27" s="49"/>
    </row>
    <row r="28" spans="1:27" ht="14.4" thickBot="1">
      <c r="A28" s="39" t="s">
        <v>62</v>
      </c>
      <c r="B28" s="10">
        <f t="shared" si="1"/>
        <v>43863</v>
      </c>
      <c r="C28" s="11" t="s">
        <v>70</v>
      </c>
      <c r="D28" s="65" t="s">
        <v>12</v>
      </c>
      <c r="E28" s="66" t="s">
        <v>91</v>
      </c>
      <c r="F28" s="67" t="s">
        <v>108</v>
      </c>
      <c r="G28" s="65" t="s">
        <v>19</v>
      </c>
      <c r="H28" s="66" t="s">
        <v>91</v>
      </c>
      <c r="I28" s="67" t="s">
        <v>11</v>
      </c>
      <c r="J28" s="65" t="s">
        <v>10</v>
      </c>
      <c r="K28" s="66" t="s">
        <v>91</v>
      </c>
      <c r="L28" s="67" t="s">
        <v>14</v>
      </c>
      <c r="M28" s="65" t="s">
        <v>17</v>
      </c>
      <c r="N28" s="66" t="s">
        <v>91</v>
      </c>
      <c r="O28" s="67" t="s">
        <v>15</v>
      </c>
      <c r="P28" s="65" t="s">
        <v>8</v>
      </c>
      <c r="Q28" s="66" t="s">
        <v>91</v>
      </c>
      <c r="R28" s="67" t="s">
        <v>9</v>
      </c>
      <c r="S28" s="66" t="s">
        <v>13</v>
      </c>
      <c r="T28" s="66" t="s">
        <v>91</v>
      </c>
      <c r="U28" s="66" t="s">
        <v>16</v>
      </c>
      <c r="V28" s="66" t="s">
        <v>36</v>
      </c>
      <c r="W28" s="67" t="s">
        <v>18</v>
      </c>
      <c r="X28" s="13" t="str">
        <f>C28</f>
        <v>Fixture week 8</v>
      </c>
      <c r="Y28" s="14">
        <f t="shared" si="0"/>
        <v>43863</v>
      </c>
      <c r="Z28" s="62"/>
      <c r="AA28" s="51"/>
    </row>
    <row r="29" spans="1:27" ht="15" thickBot="1">
      <c r="A29" s="39" t="s">
        <v>64</v>
      </c>
      <c r="B29" s="2">
        <f t="shared" si="1"/>
        <v>43870</v>
      </c>
      <c r="C29" s="3" t="s">
        <v>0</v>
      </c>
      <c r="D29" s="103" t="s">
        <v>0</v>
      </c>
      <c r="E29" s="104"/>
      <c r="F29" s="104"/>
      <c r="G29" s="103" t="s">
        <v>0</v>
      </c>
      <c r="H29" s="104"/>
      <c r="I29" s="104"/>
      <c r="J29" s="103" t="s">
        <v>0</v>
      </c>
      <c r="K29" s="104"/>
      <c r="L29" s="104"/>
      <c r="M29" s="103" t="s">
        <v>0</v>
      </c>
      <c r="N29" s="104"/>
      <c r="O29" s="104"/>
      <c r="P29" s="103" t="s">
        <v>0</v>
      </c>
      <c r="Q29" s="104"/>
      <c r="R29" s="104"/>
      <c r="S29" s="105" t="s">
        <v>0</v>
      </c>
      <c r="T29" s="106"/>
      <c r="U29" s="106"/>
      <c r="V29" s="106"/>
      <c r="W29" s="107"/>
      <c r="X29" s="15" t="s">
        <v>0</v>
      </c>
      <c r="Y29" s="4">
        <f t="shared" si="0"/>
        <v>43870</v>
      </c>
      <c r="Z29" s="36"/>
      <c r="AA29"/>
    </row>
    <row r="30" spans="1:27" ht="14.4" thickBot="1">
      <c r="A30" s="6" t="s">
        <v>65</v>
      </c>
      <c r="B30" s="5">
        <f t="shared" si="1"/>
        <v>43877</v>
      </c>
      <c r="C30" s="6" t="s">
        <v>31</v>
      </c>
      <c r="D30" s="108" t="s">
        <v>111</v>
      </c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7" t="s">
        <v>31</v>
      </c>
      <c r="Y30" s="8">
        <f t="shared" ref="Y30" si="2">B30</f>
        <v>43877</v>
      </c>
      <c r="Z30" s="7"/>
      <c r="AA30" s="49"/>
    </row>
    <row r="31" spans="1:27" ht="14.4" thickBot="1">
      <c r="A31" s="39" t="s">
        <v>66</v>
      </c>
      <c r="B31" s="2">
        <f t="shared" si="1"/>
        <v>43884</v>
      </c>
      <c r="C31" s="3" t="s">
        <v>0</v>
      </c>
      <c r="D31" s="103" t="s">
        <v>0</v>
      </c>
      <c r="E31" s="104"/>
      <c r="F31" s="104"/>
      <c r="G31" s="103" t="s">
        <v>0</v>
      </c>
      <c r="H31" s="104"/>
      <c r="I31" s="104"/>
      <c r="J31" s="103" t="s">
        <v>0</v>
      </c>
      <c r="K31" s="104"/>
      <c r="L31" s="104"/>
      <c r="M31" s="103" t="s">
        <v>0</v>
      </c>
      <c r="N31" s="104"/>
      <c r="O31" s="104"/>
      <c r="P31" s="103" t="s">
        <v>0</v>
      </c>
      <c r="Q31" s="104"/>
      <c r="R31" s="104"/>
      <c r="S31" s="105" t="s">
        <v>0</v>
      </c>
      <c r="T31" s="106"/>
      <c r="U31" s="106"/>
      <c r="V31" s="106"/>
      <c r="W31" s="107"/>
      <c r="X31" s="15" t="s">
        <v>0</v>
      </c>
      <c r="Y31" s="4">
        <f t="shared" si="0"/>
        <v>43884</v>
      </c>
      <c r="Z31" s="36"/>
      <c r="AA31" s="51"/>
    </row>
    <row r="32" spans="1:27" ht="14.4" thickBot="1">
      <c r="A32" s="46" t="s">
        <v>67</v>
      </c>
      <c r="B32" s="60">
        <f>B31+7</f>
        <v>43891</v>
      </c>
      <c r="C32" s="73" t="s">
        <v>73</v>
      </c>
      <c r="D32" s="65" t="s">
        <v>11</v>
      </c>
      <c r="E32" s="66" t="s">
        <v>91</v>
      </c>
      <c r="F32" s="67" t="s">
        <v>18</v>
      </c>
      <c r="G32" s="65" t="s">
        <v>108</v>
      </c>
      <c r="H32" s="66" t="s">
        <v>91</v>
      </c>
      <c r="I32" s="67" t="s">
        <v>10</v>
      </c>
      <c r="J32" s="65" t="s">
        <v>15</v>
      </c>
      <c r="K32" s="66" t="s">
        <v>91</v>
      </c>
      <c r="L32" s="67" t="s">
        <v>19</v>
      </c>
      <c r="M32" s="65" t="s">
        <v>14</v>
      </c>
      <c r="N32" s="66" t="s">
        <v>91</v>
      </c>
      <c r="O32" s="67" t="s">
        <v>8</v>
      </c>
      <c r="P32" s="65" t="s">
        <v>16</v>
      </c>
      <c r="Q32" s="66" t="s">
        <v>91</v>
      </c>
      <c r="R32" s="67" t="s">
        <v>17</v>
      </c>
      <c r="S32" s="66" t="s">
        <v>9</v>
      </c>
      <c r="T32" s="66" t="s">
        <v>91</v>
      </c>
      <c r="U32" s="66" t="s">
        <v>13</v>
      </c>
      <c r="V32" s="66" t="s">
        <v>36</v>
      </c>
      <c r="W32" s="67" t="s">
        <v>12</v>
      </c>
      <c r="X32" s="70" t="str">
        <f>C32</f>
        <v>Fixture week 9</v>
      </c>
      <c r="Y32" s="61">
        <f t="shared" si="0"/>
        <v>43891</v>
      </c>
      <c r="Z32" s="62"/>
      <c r="AA32" s="52"/>
    </row>
    <row r="33" spans="1:27" ht="14.4" thickBot="1">
      <c r="A33" s="39" t="s">
        <v>68</v>
      </c>
      <c r="B33" s="2">
        <f t="shared" si="1"/>
        <v>43898</v>
      </c>
      <c r="C33" s="3" t="s">
        <v>0</v>
      </c>
      <c r="D33" s="103" t="s">
        <v>0</v>
      </c>
      <c r="E33" s="104"/>
      <c r="F33" s="104"/>
      <c r="G33" s="103" t="s">
        <v>0</v>
      </c>
      <c r="H33" s="104"/>
      <c r="I33" s="104"/>
      <c r="J33" s="103" t="s">
        <v>0</v>
      </c>
      <c r="K33" s="104"/>
      <c r="L33" s="104"/>
      <c r="M33" s="103" t="s">
        <v>0</v>
      </c>
      <c r="N33" s="104"/>
      <c r="O33" s="104"/>
      <c r="P33" s="103" t="s">
        <v>0</v>
      </c>
      <c r="Q33" s="104"/>
      <c r="R33" s="104"/>
      <c r="S33" s="103" t="s">
        <v>0</v>
      </c>
      <c r="T33" s="104"/>
      <c r="U33" s="104"/>
      <c r="V33" s="104"/>
      <c r="W33" s="110"/>
      <c r="X33" s="15" t="s">
        <v>0</v>
      </c>
      <c r="Y33" s="4">
        <f t="shared" ref="Y33" si="3">B33</f>
        <v>43898</v>
      </c>
      <c r="Z33" s="36"/>
      <c r="AA33" s="51"/>
    </row>
    <row r="34" spans="1:27" ht="14.4" thickBot="1">
      <c r="A34" s="40" t="s">
        <v>69</v>
      </c>
      <c r="B34" s="71">
        <f t="shared" si="1"/>
        <v>43905</v>
      </c>
      <c r="C34" s="26" t="s">
        <v>80</v>
      </c>
      <c r="D34" s="65" t="s">
        <v>10</v>
      </c>
      <c r="E34" s="66" t="s">
        <v>91</v>
      </c>
      <c r="F34" s="67" t="s">
        <v>12</v>
      </c>
      <c r="G34" s="65" t="s">
        <v>18</v>
      </c>
      <c r="H34" s="66" t="s">
        <v>91</v>
      </c>
      <c r="I34" s="67" t="s">
        <v>15</v>
      </c>
      <c r="J34" s="65" t="s">
        <v>8</v>
      </c>
      <c r="K34" s="66" t="s">
        <v>91</v>
      </c>
      <c r="L34" s="67" t="s">
        <v>108</v>
      </c>
      <c r="M34" s="65" t="s">
        <v>19</v>
      </c>
      <c r="N34" s="66" t="s">
        <v>91</v>
      </c>
      <c r="O34" s="67" t="s">
        <v>16</v>
      </c>
      <c r="P34" s="65" t="s">
        <v>13</v>
      </c>
      <c r="Q34" s="66" t="s">
        <v>91</v>
      </c>
      <c r="R34" s="67" t="s">
        <v>14</v>
      </c>
      <c r="S34" s="66" t="s">
        <v>17</v>
      </c>
      <c r="T34" s="66" t="s">
        <v>91</v>
      </c>
      <c r="U34" s="66" t="s">
        <v>9</v>
      </c>
      <c r="V34" s="66" t="s">
        <v>36</v>
      </c>
      <c r="W34" s="67" t="s">
        <v>11</v>
      </c>
      <c r="X34" s="72" t="str">
        <f>C34</f>
        <v>Fixture week 10</v>
      </c>
      <c r="Y34" s="27">
        <f t="shared" si="0"/>
        <v>43905</v>
      </c>
      <c r="Z34" s="16"/>
      <c r="AA34" s="53"/>
    </row>
    <row r="35" spans="1:27" ht="14.4" thickBot="1">
      <c r="A35" s="39" t="s">
        <v>71</v>
      </c>
      <c r="B35" s="2">
        <f t="shared" si="1"/>
        <v>43912</v>
      </c>
      <c r="C35" s="3" t="s">
        <v>0</v>
      </c>
      <c r="D35" s="103" t="s">
        <v>0</v>
      </c>
      <c r="E35" s="104"/>
      <c r="F35" s="104"/>
      <c r="G35" s="103" t="s">
        <v>0</v>
      </c>
      <c r="H35" s="104"/>
      <c r="I35" s="104"/>
      <c r="J35" s="103" t="s">
        <v>0</v>
      </c>
      <c r="K35" s="104"/>
      <c r="L35" s="104"/>
      <c r="M35" s="103" t="s">
        <v>0</v>
      </c>
      <c r="N35" s="104"/>
      <c r="O35" s="104"/>
      <c r="P35" s="103" t="s">
        <v>0</v>
      </c>
      <c r="Q35" s="104"/>
      <c r="R35" s="104"/>
      <c r="S35" s="103" t="s">
        <v>0</v>
      </c>
      <c r="T35" s="104"/>
      <c r="U35" s="104"/>
      <c r="V35" s="104"/>
      <c r="W35" s="110"/>
      <c r="X35" s="15" t="s">
        <v>0</v>
      </c>
      <c r="Y35" s="4">
        <f t="shared" si="0"/>
        <v>43912</v>
      </c>
      <c r="Z35" s="36"/>
      <c r="AA35" s="51"/>
    </row>
    <row r="36" spans="1:27" ht="14.4" thickBot="1">
      <c r="A36" s="40" t="s">
        <v>72</v>
      </c>
      <c r="B36" s="71">
        <f t="shared" si="1"/>
        <v>43919</v>
      </c>
      <c r="C36" s="26" t="s">
        <v>89</v>
      </c>
      <c r="D36" s="65" t="s">
        <v>15</v>
      </c>
      <c r="E36" s="66" t="s">
        <v>91</v>
      </c>
      <c r="F36" s="67" t="s">
        <v>11</v>
      </c>
      <c r="G36" s="65" t="s">
        <v>12</v>
      </c>
      <c r="H36" s="66" t="s">
        <v>91</v>
      </c>
      <c r="I36" s="67" t="s">
        <v>8</v>
      </c>
      <c r="J36" s="65" t="s">
        <v>16</v>
      </c>
      <c r="K36" s="66" t="s">
        <v>91</v>
      </c>
      <c r="L36" s="67" t="s">
        <v>18</v>
      </c>
      <c r="M36" s="65" t="s">
        <v>108</v>
      </c>
      <c r="N36" s="66" t="s">
        <v>91</v>
      </c>
      <c r="O36" s="67" t="s">
        <v>13</v>
      </c>
      <c r="P36" s="65" t="s">
        <v>9</v>
      </c>
      <c r="Q36" s="66" t="s">
        <v>91</v>
      </c>
      <c r="R36" s="67" t="s">
        <v>19</v>
      </c>
      <c r="S36" s="66" t="s">
        <v>14</v>
      </c>
      <c r="T36" s="66" t="s">
        <v>91</v>
      </c>
      <c r="U36" s="66" t="s">
        <v>17</v>
      </c>
      <c r="V36" s="66" t="s">
        <v>36</v>
      </c>
      <c r="W36" s="67" t="s">
        <v>10</v>
      </c>
      <c r="X36" s="72" t="str">
        <f>C36</f>
        <v>Fixture week 11</v>
      </c>
      <c r="Y36" s="27">
        <f t="shared" ref="Y36" si="4">B36</f>
        <v>43919</v>
      </c>
      <c r="Z36" s="16"/>
      <c r="AA36" s="53"/>
    </row>
    <row r="37" spans="1:27" ht="14.4" thickBot="1">
      <c r="A37" s="47" t="s">
        <v>74</v>
      </c>
      <c r="B37" s="41">
        <f t="shared" si="1"/>
        <v>43926</v>
      </c>
      <c r="C37" s="42" t="s">
        <v>0</v>
      </c>
      <c r="D37" s="103" t="s">
        <v>0</v>
      </c>
      <c r="E37" s="104"/>
      <c r="F37" s="104"/>
      <c r="G37" s="103" t="s">
        <v>0</v>
      </c>
      <c r="H37" s="104"/>
      <c r="I37" s="110"/>
      <c r="J37" s="103" t="s">
        <v>0</v>
      </c>
      <c r="K37" s="104"/>
      <c r="L37" s="110"/>
      <c r="M37" s="103" t="s">
        <v>0</v>
      </c>
      <c r="N37" s="104"/>
      <c r="O37" s="110"/>
      <c r="P37" s="105" t="s">
        <v>0</v>
      </c>
      <c r="Q37" s="106"/>
      <c r="R37" s="106"/>
      <c r="S37" s="105" t="s">
        <v>0</v>
      </c>
      <c r="T37" s="106"/>
      <c r="U37" s="106"/>
      <c r="V37" s="106"/>
      <c r="W37" s="107"/>
      <c r="X37" s="35" t="s">
        <v>0</v>
      </c>
      <c r="Y37" s="43">
        <f>B37</f>
        <v>43926</v>
      </c>
      <c r="Z37" s="44"/>
    </row>
    <row r="38" spans="1:27" ht="15" customHeight="1" thickBot="1">
      <c r="A38" s="20" t="s">
        <v>75</v>
      </c>
      <c r="B38" s="21">
        <f t="shared" si="1"/>
        <v>43933</v>
      </c>
      <c r="C38" s="22" t="s">
        <v>76</v>
      </c>
      <c r="D38" s="160" t="s">
        <v>77</v>
      </c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22" t="s">
        <v>76</v>
      </c>
      <c r="Y38" s="24">
        <f t="shared" ref="Y38" si="5">B38</f>
        <v>43933</v>
      </c>
      <c r="Z38" s="23" t="s">
        <v>76</v>
      </c>
    </row>
    <row r="39" spans="1:27" ht="14.4" thickBot="1">
      <c r="A39" s="40" t="s">
        <v>78</v>
      </c>
      <c r="B39" s="41">
        <f t="shared" si="1"/>
        <v>43940</v>
      </c>
      <c r="C39" s="42" t="s">
        <v>0</v>
      </c>
      <c r="D39" s="103" t="s">
        <v>0</v>
      </c>
      <c r="E39" s="104"/>
      <c r="F39" s="104"/>
      <c r="G39" s="103" t="s">
        <v>0</v>
      </c>
      <c r="H39" s="104"/>
      <c r="I39" s="110"/>
      <c r="J39" s="103" t="s">
        <v>0</v>
      </c>
      <c r="K39" s="104"/>
      <c r="L39" s="110"/>
      <c r="M39" s="103" t="s">
        <v>0</v>
      </c>
      <c r="N39" s="104"/>
      <c r="O39" s="110"/>
      <c r="P39" s="105" t="s">
        <v>0</v>
      </c>
      <c r="Q39" s="106"/>
      <c r="R39" s="106"/>
      <c r="S39" s="105" t="s">
        <v>0</v>
      </c>
      <c r="T39" s="106"/>
      <c r="U39" s="106"/>
      <c r="V39" s="106"/>
      <c r="W39" s="107"/>
      <c r="X39" s="35" t="s">
        <v>0</v>
      </c>
      <c r="Y39" s="43">
        <f>B39</f>
        <v>43940</v>
      </c>
      <c r="Z39" s="44"/>
    </row>
    <row r="40" spans="1:27" ht="15" customHeight="1" thickBot="1">
      <c r="A40" s="6" t="s">
        <v>79</v>
      </c>
      <c r="B40" s="5">
        <f t="shared" si="1"/>
        <v>43947</v>
      </c>
      <c r="C40" s="6" t="s">
        <v>31</v>
      </c>
      <c r="D40" s="108" t="s">
        <v>106</v>
      </c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7" t="s">
        <v>31</v>
      </c>
      <c r="Y40" s="8">
        <f t="shared" ref="Y40" si="6">B40</f>
        <v>43947</v>
      </c>
      <c r="Z40" s="7" t="s">
        <v>113</v>
      </c>
    </row>
    <row r="41" spans="1:27" ht="15" customHeight="1" thickBot="1">
      <c r="A41" s="6" t="s">
        <v>81</v>
      </c>
      <c r="B41" s="5">
        <f t="shared" si="1"/>
        <v>43954</v>
      </c>
      <c r="C41" s="6" t="s">
        <v>31</v>
      </c>
      <c r="D41" s="108" t="s">
        <v>88</v>
      </c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7" t="s">
        <v>31</v>
      </c>
      <c r="Y41" s="8">
        <f t="shared" ref="Y41" si="7">B41</f>
        <v>43954</v>
      </c>
      <c r="Z41" s="7" t="s">
        <v>112</v>
      </c>
    </row>
    <row r="42" spans="1:27" ht="15" thickBot="1">
      <c r="A42" s="163" t="s">
        <v>82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5"/>
      <c r="AA42"/>
    </row>
    <row r="43" spans="1:27" ht="14.4" thickBot="1">
      <c r="AA43" s="50"/>
    </row>
    <row r="44" spans="1:27" ht="14.4" thickBot="1">
      <c r="C44" s="28"/>
      <c r="AA44" s="51"/>
    </row>
    <row r="45" spans="1:27" ht="14.4" thickBot="1">
      <c r="AA45" s="52"/>
    </row>
    <row r="46" spans="1:27" ht="14.4" thickBot="1">
      <c r="AA46" s="49"/>
    </row>
    <row r="47" spans="1:27" ht="14.4" thickBot="1">
      <c r="AA47" s="53"/>
    </row>
    <row r="48" spans="1:27" ht="14.4" thickBot="1">
      <c r="AA48" s="51"/>
    </row>
    <row r="49" spans="27:27" ht="15" thickBot="1">
      <c r="AA49"/>
    </row>
    <row r="50" spans="27:27" ht="14.4" thickBot="1">
      <c r="AA50" s="50"/>
    </row>
    <row r="51" spans="27:27" ht="14.4" thickBot="1">
      <c r="AA51" s="51"/>
    </row>
    <row r="52" spans="27:27" ht="14.4" thickBot="1">
      <c r="AA52" s="52"/>
    </row>
    <row r="53" spans="27:27" ht="14.4" thickBot="1">
      <c r="AA53" s="49"/>
    </row>
    <row r="54" spans="27:27" ht="14.4" thickBot="1">
      <c r="AA54" s="53"/>
    </row>
    <row r="55" spans="27:27" ht="14.4" thickBot="1">
      <c r="AA55" s="51"/>
    </row>
    <row r="56" spans="27:27" ht="14.4" thickBot="1">
      <c r="AA56" s="53"/>
    </row>
    <row r="57" spans="27:27" ht="14.4" thickBot="1">
      <c r="AA57" s="51"/>
    </row>
    <row r="58" spans="27:27" ht="15" thickBot="1">
      <c r="AA58"/>
    </row>
    <row r="59" spans="27:27" ht="14.4" thickBot="1">
      <c r="AA59" s="50"/>
    </row>
    <row r="60" spans="27:27" ht="14.4" thickBot="1">
      <c r="AA60" s="51"/>
    </row>
    <row r="61" spans="27:27" ht="14.4" thickBot="1">
      <c r="AA61" s="52"/>
    </row>
    <row r="62" spans="27:27" ht="14.4" thickBot="1">
      <c r="AA62" s="49"/>
    </row>
    <row r="63" spans="27:27" ht="14.4" thickBot="1">
      <c r="AA63" s="53"/>
    </row>
    <row r="64" spans="27:27" ht="14.4" thickBot="1">
      <c r="AA64" s="51"/>
    </row>
    <row r="65" spans="27:27" ht="15" thickBot="1">
      <c r="AA65"/>
    </row>
    <row r="66" spans="27:27" ht="14.4" thickBot="1">
      <c r="AA66" s="50"/>
    </row>
    <row r="67" spans="27:27" ht="14.4" thickBot="1">
      <c r="AA67" s="51"/>
    </row>
    <row r="68" spans="27:27" ht="14.4" thickBot="1">
      <c r="AA68" s="52"/>
    </row>
    <row r="69" spans="27:27" ht="14.4" thickBot="1">
      <c r="AA69" s="49"/>
    </row>
    <row r="70" spans="27:27" ht="14.4" thickBot="1">
      <c r="AA70" s="53"/>
    </row>
    <row r="71" spans="27:27" ht="14.4" thickBot="1">
      <c r="AA71" s="51"/>
    </row>
  </sheetData>
  <mergeCells count="119">
    <mergeCell ref="D33:F33"/>
    <mergeCell ref="G33:I33"/>
    <mergeCell ref="J33:L33"/>
    <mergeCell ref="M33:O33"/>
    <mergeCell ref="P33:R33"/>
    <mergeCell ref="S33:W33"/>
    <mergeCell ref="D35:F35"/>
    <mergeCell ref="G35:I35"/>
    <mergeCell ref="J35:L35"/>
    <mergeCell ref="M35:O35"/>
    <mergeCell ref="P35:R35"/>
    <mergeCell ref="S35:W35"/>
    <mergeCell ref="D41:W41"/>
    <mergeCell ref="D40:W40"/>
    <mergeCell ref="A42:Z42"/>
    <mergeCell ref="D39:F39"/>
    <mergeCell ref="G39:I39"/>
    <mergeCell ref="J39:L39"/>
    <mergeCell ref="M39:O39"/>
    <mergeCell ref="P39:R39"/>
    <mergeCell ref="D37:F37"/>
    <mergeCell ref="G37:I37"/>
    <mergeCell ref="J37:L37"/>
    <mergeCell ref="M37:O37"/>
    <mergeCell ref="P37:R37"/>
    <mergeCell ref="S37:W37"/>
    <mergeCell ref="S39:W39"/>
    <mergeCell ref="D38:W38"/>
    <mergeCell ref="D27:F27"/>
    <mergeCell ref="G27:I27"/>
    <mergeCell ref="J27:L27"/>
    <mergeCell ref="M27:O27"/>
    <mergeCell ref="P27:R27"/>
    <mergeCell ref="D25:F25"/>
    <mergeCell ref="G25:I25"/>
    <mergeCell ref="J25:L25"/>
    <mergeCell ref="S20:W20"/>
    <mergeCell ref="S27:W27"/>
    <mergeCell ref="P20:R20"/>
    <mergeCell ref="D11:W11"/>
    <mergeCell ref="D12:F12"/>
    <mergeCell ref="G12:I12"/>
    <mergeCell ref="J12:L12"/>
    <mergeCell ref="M12:O12"/>
    <mergeCell ref="P12:R12"/>
    <mergeCell ref="S12:W12"/>
    <mergeCell ref="S14:W14"/>
    <mergeCell ref="S16:W16"/>
    <mergeCell ref="G16:I16"/>
    <mergeCell ref="D7:W7"/>
    <mergeCell ref="D8:F8"/>
    <mergeCell ref="G10:I10"/>
    <mergeCell ref="J10:L10"/>
    <mergeCell ref="M10:O10"/>
    <mergeCell ref="P10:R10"/>
    <mergeCell ref="D9:F9"/>
    <mergeCell ref="G9:I9"/>
    <mergeCell ref="J9:L9"/>
    <mergeCell ref="M9:O9"/>
    <mergeCell ref="P9:R9"/>
    <mergeCell ref="S8:W8"/>
    <mergeCell ref="S9:W9"/>
    <mergeCell ref="S10:W10"/>
    <mergeCell ref="G8:I8"/>
    <mergeCell ref="J8:L8"/>
    <mergeCell ref="M8:O8"/>
    <mergeCell ref="P8:R8"/>
    <mergeCell ref="D10:F10"/>
    <mergeCell ref="A1:Z3"/>
    <mergeCell ref="A4:Z4"/>
    <mergeCell ref="A5:A6"/>
    <mergeCell ref="B5:B6"/>
    <mergeCell ref="C5:C6"/>
    <mergeCell ref="D5:F6"/>
    <mergeCell ref="G5:I6"/>
    <mergeCell ref="J5:L6"/>
    <mergeCell ref="M5:O6"/>
    <mergeCell ref="P5:R6"/>
    <mergeCell ref="X5:X6"/>
    <mergeCell ref="Y5:Y6"/>
    <mergeCell ref="Z5:Z6"/>
    <mergeCell ref="S5:W6"/>
    <mergeCell ref="J16:L16"/>
    <mergeCell ref="M16:O16"/>
    <mergeCell ref="P16:R16"/>
    <mergeCell ref="D14:F14"/>
    <mergeCell ref="G14:I14"/>
    <mergeCell ref="J14:L14"/>
    <mergeCell ref="M25:O25"/>
    <mergeCell ref="P25:R25"/>
    <mergeCell ref="S25:W25"/>
    <mergeCell ref="M14:O14"/>
    <mergeCell ref="P14:R14"/>
    <mergeCell ref="D16:F16"/>
    <mergeCell ref="D18:F18"/>
    <mergeCell ref="G18:I18"/>
    <mergeCell ref="J18:L18"/>
    <mergeCell ref="M18:O18"/>
    <mergeCell ref="P18:R18"/>
    <mergeCell ref="S18:W18"/>
    <mergeCell ref="D20:F20"/>
    <mergeCell ref="G20:I20"/>
    <mergeCell ref="J20:L20"/>
    <mergeCell ref="M20:O20"/>
    <mergeCell ref="D22:W22"/>
    <mergeCell ref="D23:W23"/>
    <mergeCell ref="D31:F31"/>
    <mergeCell ref="G31:I31"/>
    <mergeCell ref="J31:L31"/>
    <mergeCell ref="M31:O31"/>
    <mergeCell ref="P31:R31"/>
    <mergeCell ref="S31:W31"/>
    <mergeCell ref="D29:F29"/>
    <mergeCell ref="G29:I29"/>
    <mergeCell ref="J29:L29"/>
    <mergeCell ref="M29:O29"/>
    <mergeCell ref="P29:R29"/>
    <mergeCell ref="S29:W29"/>
    <mergeCell ref="D30:W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Z71"/>
  <sheetViews>
    <sheetView zoomScaleNormal="100" workbookViewId="0">
      <selection activeCell="S18" sqref="S18:U18"/>
    </sheetView>
  </sheetViews>
  <sheetFormatPr defaultColWidth="9.109375" defaultRowHeight="13.8"/>
  <cols>
    <col min="1" max="1" width="9.109375" style="25"/>
    <col min="2" max="2" width="14.88671875" style="25" customWidth="1"/>
    <col min="3" max="3" width="11" style="25" bestFit="1" customWidth="1"/>
    <col min="4" max="4" width="7.6640625" style="25" bestFit="1" customWidth="1"/>
    <col min="5" max="5" width="1.88671875" style="25" bestFit="1" customWidth="1"/>
    <col min="6" max="6" width="7.6640625" style="25" customWidth="1"/>
    <col min="7" max="7" width="7.6640625" style="25" bestFit="1" customWidth="1"/>
    <col min="8" max="8" width="1.88671875" style="25" bestFit="1" customWidth="1"/>
    <col min="9" max="10" width="7.6640625" style="25" bestFit="1" customWidth="1"/>
    <col min="11" max="11" width="1.88671875" style="25" bestFit="1" customWidth="1"/>
    <col min="12" max="13" width="7.6640625" style="25" bestFit="1" customWidth="1"/>
    <col min="14" max="14" width="1.88671875" style="25" bestFit="1" customWidth="1"/>
    <col min="15" max="15" width="7.6640625" style="25" customWidth="1"/>
    <col min="16" max="16" width="7.6640625" style="25" bestFit="1" customWidth="1"/>
    <col min="17" max="17" width="1.88671875" style="25" bestFit="1" customWidth="1"/>
    <col min="18" max="18" width="7.6640625" style="25" customWidth="1"/>
    <col min="19" max="19" width="7.6640625" style="1" bestFit="1" customWidth="1"/>
    <col min="20" max="20" width="1.88671875" style="1" bestFit="1" customWidth="1"/>
    <col min="21" max="21" width="7.6640625" style="1" customWidth="1"/>
    <col min="22" max="22" width="12.44140625" style="25" customWidth="1"/>
    <col min="23" max="23" width="9.109375" style="25"/>
    <col min="24" max="24" width="28.109375" style="25" customWidth="1"/>
    <col min="25" max="16384" width="9.109375" style="25"/>
  </cols>
  <sheetData>
    <row r="1" spans="1:25">
      <c r="A1" s="111" t="s">
        <v>118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3"/>
    </row>
    <row r="2" spans="1:25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6"/>
    </row>
    <row r="3" spans="1:25" ht="14.4" thickBot="1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9"/>
    </row>
    <row r="4" spans="1:25" ht="21" thickBot="1">
      <c r="A4" s="120" t="s">
        <v>84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2"/>
    </row>
    <row r="5" spans="1:25" ht="14.4" thickBot="1">
      <c r="A5" s="123" t="s">
        <v>20</v>
      </c>
      <c r="B5" s="125" t="s">
        <v>21</v>
      </c>
      <c r="C5" s="127" t="s">
        <v>22</v>
      </c>
      <c r="D5" s="129" t="s">
        <v>1</v>
      </c>
      <c r="E5" s="130"/>
      <c r="F5" s="130"/>
      <c r="G5" s="129" t="s">
        <v>2</v>
      </c>
      <c r="H5" s="130"/>
      <c r="I5" s="130"/>
      <c r="J5" s="129" t="s">
        <v>3</v>
      </c>
      <c r="K5" s="130"/>
      <c r="L5" s="130"/>
      <c r="M5" s="129" t="s">
        <v>5</v>
      </c>
      <c r="N5" s="130"/>
      <c r="O5" s="130"/>
      <c r="P5" s="129" t="s">
        <v>5</v>
      </c>
      <c r="Q5" s="130"/>
      <c r="R5" s="130"/>
      <c r="S5" s="129" t="s">
        <v>6</v>
      </c>
      <c r="T5" s="130"/>
      <c r="U5" s="130"/>
      <c r="V5" s="133" t="s">
        <v>22</v>
      </c>
      <c r="W5" s="135" t="s">
        <v>21</v>
      </c>
      <c r="X5" s="123" t="s">
        <v>23</v>
      </c>
    </row>
    <row r="6" spans="1:25" ht="14.4" thickBot="1">
      <c r="A6" s="124"/>
      <c r="B6" s="126"/>
      <c r="C6" s="128"/>
      <c r="D6" s="131"/>
      <c r="E6" s="132"/>
      <c r="F6" s="132"/>
      <c r="G6" s="131"/>
      <c r="H6" s="132"/>
      <c r="I6" s="132"/>
      <c r="J6" s="131"/>
      <c r="K6" s="132"/>
      <c r="L6" s="132"/>
      <c r="M6" s="131"/>
      <c r="N6" s="132"/>
      <c r="O6" s="132"/>
      <c r="P6" s="131"/>
      <c r="Q6" s="132"/>
      <c r="R6" s="132"/>
      <c r="S6" s="131"/>
      <c r="T6" s="132"/>
      <c r="U6" s="132"/>
      <c r="V6" s="134"/>
      <c r="W6" s="136"/>
      <c r="X6" s="124"/>
    </row>
    <row r="7" spans="1:25" ht="14.4" thickBot="1">
      <c r="A7" s="74" t="s">
        <v>24</v>
      </c>
      <c r="B7" s="75">
        <v>43716</v>
      </c>
      <c r="C7" s="74" t="s">
        <v>25</v>
      </c>
      <c r="D7" s="139" t="s">
        <v>26</v>
      </c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74" t="s">
        <v>25</v>
      </c>
      <c r="W7" s="77">
        <f t="shared" ref="W7:W36" si="0">B7</f>
        <v>43716</v>
      </c>
      <c r="X7" s="76" t="s">
        <v>25</v>
      </c>
    </row>
    <row r="8" spans="1:25">
      <c r="A8" s="40" t="s">
        <v>27</v>
      </c>
      <c r="B8" s="63">
        <f t="shared" ref="B8:B41" si="1">B7+7</f>
        <v>43723</v>
      </c>
      <c r="C8" s="9" t="s">
        <v>0</v>
      </c>
      <c r="D8" s="166" t="s">
        <v>0</v>
      </c>
      <c r="E8" s="167"/>
      <c r="F8" s="168"/>
      <c r="G8" s="169" t="s">
        <v>0</v>
      </c>
      <c r="H8" s="167"/>
      <c r="I8" s="170"/>
      <c r="J8" s="166" t="s">
        <v>0</v>
      </c>
      <c r="K8" s="167"/>
      <c r="L8" s="168"/>
      <c r="M8" s="175" t="s">
        <v>0</v>
      </c>
      <c r="N8" s="171"/>
      <c r="O8" s="172"/>
      <c r="P8" s="175" t="s">
        <v>0</v>
      </c>
      <c r="Q8" s="171"/>
      <c r="R8" s="172"/>
      <c r="S8" s="171" t="s">
        <v>0</v>
      </c>
      <c r="T8" s="171"/>
      <c r="U8" s="172"/>
      <c r="V8" s="35" t="s">
        <v>28</v>
      </c>
      <c r="W8" s="64">
        <f t="shared" si="0"/>
        <v>43723</v>
      </c>
      <c r="X8" s="68"/>
    </row>
    <row r="9" spans="1:25">
      <c r="A9" s="39" t="s">
        <v>29</v>
      </c>
      <c r="B9" s="2">
        <f t="shared" si="1"/>
        <v>43730</v>
      </c>
      <c r="C9" s="3" t="s">
        <v>0</v>
      </c>
      <c r="D9" s="152" t="s">
        <v>0</v>
      </c>
      <c r="E9" s="153"/>
      <c r="F9" s="154"/>
      <c r="G9" s="155" t="s">
        <v>0</v>
      </c>
      <c r="H9" s="153"/>
      <c r="I9" s="156"/>
      <c r="J9" s="152" t="s">
        <v>0</v>
      </c>
      <c r="K9" s="153"/>
      <c r="L9" s="154"/>
      <c r="M9" s="105" t="s">
        <v>0</v>
      </c>
      <c r="N9" s="106"/>
      <c r="O9" s="107"/>
      <c r="P9" s="105" t="s">
        <v>0</v>
      </c>
      <c r="Q9" s="106"/>
      <c r="R9" s="107"/>
      <c r="S9" s="106" t="s">
        <v>0</v>
      </c>
      <c r="T9" s="106"/>
      <c r="U9" s="107"/>
      <c r="V9" s="29" t="s">
        <v>0</v>
      </c>
      <c r="W9" s="4">
        <f t="shared" si="0"/>
        <v>43730</v>
      </c>
      <c r="X9" s="36"/>
    </row>
    <row r="10" spans="1:25" ht="14.4" thickBot="1">
      <c r="A10" s="46" t="s">
        <v>30</v>
      </c>
      <c r="B10" s="17">
        <f t="shared" si="1"/>
        <v>43737</v>
      </c>
      <c r="C10" s="18" t="s">
        <v>0</v>
      </c>
      <c r="D10" s="147" t="s">
        <v>0</v>
      </c>
      <c r="E10" s="145"/>
      <c r="F10" s="148"/>
      <c r="G10" s="144" t="s">
        <v>0</v>
      </c>
      <c r="H10" s="145"/>
      <c r="I10" s="146"/>
      <c r="J10" s="147" t="s">
        <v>0</v>
      </c>
      <c r="K10" s="145"/>
      <c r="L10" s="148"/>
      <c r="M10" s="149" t="s">
        <v>0</v>
      </c>
      <c r="N10" s="150"/>
      <c r="O10" s="151"/>
      <c r="P10" s="149" t="s">
        <v>0</v>
      </c>
      <c r="Q10" s="150"/>
      <c r="R10" s="151"/>
      <c r="S10" s="150" t="s">
        <v>0</v>
      </c>
      <c r="T10" s="150"/>
      <c r="U10" s="151"/>
      <c r="V10" s="79" t="s">
        <v>0</v>
      </c>
      <c r="W10" s="19">
        <f t="shared" si="0"/>
        <v>43737</v>
      </c>
      <c r="X10" s="38"/>
    </row>
    <row r="11" spans="1:25" ht="14.4" customHeight="1" thickBot="1">
      <c r="A11" s="6" t="s">
        <v>33</v>
      </c>
      <c r="B11" s="5">
        <f t="shared" si="1"/>
        <v>43744</v>
      </c>
      <c r="C11" s="6" t="s">
        <v>31</v>
      </c>
      <c r="D11" s="159" t="s">
        <v>117</v>
      </c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69" t="s">
        <v>0</v>
      </c>
      <c r="W11" s="8">
        <f t="shared" si="0"/>
        <v>43744</v>
      </c>
      <c r="X11" s="7" t="s">
        <v>32</v>
      </c>
    </row>
    <row r="12" spans="1:25" ht="14.4" customHeight="1" thickBot="1">
      <c r="A12" s="40" t="s">
        <v>34</v>
      </c>
      <c r="B12" s="41">
        <f t="shared" si="1"/>
        <v>43751</v>
      </c>
      <c r="C12" s="42" t="s">
        <v>0</v>
      </c>
      <c r="D12" s="103" t="s">
        <v>0</v>
      </c>
      <c r="E12" s="104"/>
      <c r="F12" s="104"/>
      <c r="G12" s="103" t="s">
        <v>0</v>
      </c>
      <c r="H12" s="104"/>
      <c r="I12" s="110"/>
      <c r="J12" s="103" t="s">
        <v>0</v>
      </c>
      <c r="K12" s="104"/>
      <c r="L12" s="110"/>
      <c r="M12" s="103" t="s">
        <v>0</v>
      </c>
      <c r="N12" s="104"/>
      <c r="O12" s="110"/>
      <c r="P12" s="103" t="s">
        <v>0</v>
      </c>
      <c r="Q12" s="104"/>
      <c r="R12" s="110"/>
      <c r="S12" s="103" t="s">
        <v>0</v>
      </c>
      <c r="T12" s="104"/>
      <c r="U12" s="110"/>
      <c r="V12" s="35" t="s">
        <v>0</v>
      </c>
      <c r="W12" s="43">
        <f t="shared" si="0"/>
        <v>43751</v>
      </c>
      <c r="X12" s="68"/>
    </row>
    <row r="13" spans="1:25" ht="14.4" thickBot="1">
      <c r="A13" s="40" t="s">
        <v>37</v>
      </c>
      <c r="B13" s="71">
        <f t="shared" si="1"/>
        <v>43758</v>
      </c>
      <c r="C13" s="26" t="s">
        <v>35</v>
      </c>
      <c r="D13" s="65" t="s">
        <v>13</v>
      </c>
      <c r="E13" s="66" t="s">
        <v>91</v>
      </c>
      <c r="F13" s="67" t="s">
        <v>8</v>
      </c>
      <c r="G13" s="65" t="s">
        <v>11</v>
      </c>
      <c r="H13" s="66" t="s">
        <v>91</v>
      </c>
      <c r="I13" s="67" t="s">
        <v>14</v>
      </c>
      <c r="J13" s="65" t="s">
        <v>17</v>
      </c>
      <c r="K13" s="66" t="s">
        <v>91</v>
      </c>
      <c r="L13" s="67" t="s">
        <v>10</v>
      </c>
      <c r="M13" s="65" t="s">
        <v>19</v>
      </c>
      <c r="N13" s="66" t="s">
        <v>91</v>
      </c>
      <c r="O13" s="67" t="s">
        <v>12</v>
      </c>
      <c r="P13" s="65" t="s">
        <v>7</v>
      </c>
      <c r="Q13" s="66" t="s">
        <v>91</v>
      </c>
      <c r="R13" s="67" t="s">
        <v>9</v>
      </c>
      <c r="S13" s="66" t="s">
        <v>16</v>
      </c>
      <c r="T13" s="66" t="s">
        <v>91</v>
      </c>
      <c r="U13" s="67" t="s">
        <v>108</v>
      </c>
      <c r="V13" s="72" t="s">
        <v>35</v>
      </c>
      <c r="W13" s="27">
        <f t="shared" si="0"/>
        <v>43758</v>
      </c>
      <c r="X13" s="16"/>
      <c r="Y13" s="54"/>
    </row>
    <row r="14" spans="1:25" ht="14.4" thickBot="1">
      <c r="A14" s="39" t="s">
        <v>38</v>
      </c>
      <c r="B14" s="2">
        <f t="shared" si="1"/>
        <v>43765</v>
      </c>
      <c r="C14" s="3" t="s">
        <v>0</v>
      </c>
      <c r="D14" s="105" t="s">
        <v>0</v>
      </c>
      <c r="E14" s="106"/>
      <c r="F14" s="106"/>
      <c r="G14" s="105" t="s">
        <v>0</v>
      </c>
      <c r="H14" s="106"/>
      <c r="I14" s="107"/>
      <c r="J14" s="105" t="s">
        <v>0</v>
      </c>
      <c r="K14" s="106"/>
      <c r="L14" s="107"/>
      <c r="M14" s="105" t="s">
        <v>0</v>
      </c>
      <c r="N14" s="106"/>
      <c r="O14" s="107"/>
      <c r="P14" s="105" t="s">
        <v>0</v>
      </c>
      <c r="Q14" s="106"/>
      <c r="R14" s="107"/>
      <c r="S14" s="105" t="s">
        <v>0</v>
      </c>
      <c r="T14" s="106"/>
      <c r="U14" s="107"/>
      <c r="V14" s="15" t="s">
        <v>0</v>
      </c>
      <c r="W14" s="4">
        <f t="shared" si="0"/>
        <v>43765</v>
      </c>
      <c r="X14" s="36"/>
      <c r="Y14" s="54"/>
    </row>
    <row r="15" spans="1:25" ht="14.4" thickBot="1">
      <c r="A15" s="39" t="s">
        <v>40</v>
      </c>
      <c r="B15" s="10">
        <f t="shared" si="1"/>
        <v>43772</v>
      </c>
      <c r="C15" s="11" t="s">
        <v>39</v>
      </c>
      <c r="D15" s="65" t="s">
        <v>9</v>
      </c>
      <c r="E15" s="66" t="s">
        <v>91</v>
      </c>
      <c r="F15" s="67" t="s">
        <v>16</v>
      </c>
      <c r="G15" s="65" t="s">
        <v>8</v>
      </c>
      <c r="H15" s="66" t="s">
        <v>91</v>
      </c>
      <c r="I15" s="67" t="s">
        <v>17</v>
      </c>
      <c r="J15" s="65" t="s">
        <v>10</v>
      </c>
      <c r="K15" s="66" t="s">
        <v>91</v>
      </c>
      <c r="L15" s="67" t="s">
        <v>19</v>
      </c>
      <c r="M15" s="65" t="s">
        <v>108</v>
      </c>
      <c r="N15" s="66" t="s">
        <v>91</v>
      </c>
      <c r="O15" s="67" t="s">
        <v>11</v>
      </c>
      <c r="P15" s="65" t="s">
        <v>14</v>
      </c>
      <c r="Q15" s="66" t="s">
        <v>91</v>
      </c>
      <c r="R15" s="67" t="s">
        <v>7</v>
      </c>
      <c r="S15" s="66" t="s">
        <v>12</v>
      </c>
      <c r="T15" s="66" t="s">
        <v>91</v>
      </c>
      <c r="U15" s="67" t="s">
        <v>13</v>
      </c>
      <c r="V15" s="13" t="s">
        <v>39</v>
      </c>
      <c r="W15" s="14">
        <f t="shared" si="0"/>
        <v>43772</v>
      </c>
      <c r="X15" s="16"/>
      <c r="Y15" s="54"/>
    </row>
    <row r="16" spans="1:25" ht="14.4" thickBot="1">
      <c r="A16" s="39" t="s">
        <v>41</v>
      </c>
      <c r="B16" s="2">
        <f t="shared" si="1"/>
        <v>43779</v>
      </c>
      <c r="C16" s="3" t="s">
        <v>0</v>
      </c>
      <c r="D16" s="105" t="s">
        <v>0</v>
      </c>
      <c r="E16" s="106"/>
      <c r="F16" s="106"/>
      <c r="G16" s="105" t="s">
        <v>0</v>
      </c>
      <c r="H16" s="106"/>
      <c r="I16" s="107"/>
      <c r="J16" s="105" t="s">
        <v>0</v>
      </c>
      <c r="K16" s="106"/>
      <c r="L16" s="107"/>
      <c r="M16" s="105" t="s">
        <v>0</v>
      </c>
      <c r="N16" s="106"/>
      <c r="O16" s="107"/>
      <c r="P16" s="105" t="s">
        <v>0</v>
      </c>
      <c r="Q16" s="106"/>
      <c r="R16" s="107"/>
      <c r="S16" s="105" t="s">
        <v>0</v>
      </c>
      <c r="T16" s="106"/>
      <c r="U16" s="107"/>
      <c r="V16" s="15" t="s">
        <v>0</v>
      </c>
      <c r="W16" s="4">
        <f t="shared" si="0"/>
        <v>43779</v>
      </c>
      <c r="X16" s="36"/>
      <c r="Y16" s="55"/>
    </row>
    <row r="17" spans="1:25" ht="14.4" thickBot="1">
      <c r="A17" s="39" t="s">
        <v>42</v>
      </c>
      <c r="B17" s="10">
        <f t="shared" si="1"/>
        <v>43786</v>
      </c>
      <c r="C17" s="11" t="s">
        <v>44</v>
      </c>
      <c r="D17" s="65" t="s">
        <v>17</v>
      </c>
      <c r="E17" s="66" t="s">
        <v>91</v>
      </c>
      <c r="F17" s="67" t="s">
        <v>13</v>
      </c>
      <c r="G17" s="65" t="s">
        <v>16</v>
      </c>
      <c r="H17" s="66" t="s">
        <v>91</v>
      </c>
      <c r="I17" s="67" t="s">
        <v>14</v>
      </c>
      <c r="J17" s="65" t="s">
        <v>19</v>
      </c>
      <c r="K17" s="66" t="s">
        <v>91</v>
      </c>
      <c r="L17" s="67" t="s">
        <v>8</v>
      </c>
      <c r="M17" s="65" t="s">
        <v>10</v>
      </c>
      <c r="N17" s="66" t="s">
        <v>91</v>
      </c>
      <c r="O17" s="67" t="s">
        <v>12</v>
      </c>
      <c r="P17" s="65" t="s">
        <v>108</v>
      </c>
      <c r="Q17" s="66" t="s">
        <v>91</v>
      </c>
      <c r="R17" s="67" t="s">
        <v>7</v>
      </c>
      <c r="S17" s="66" t="s">
        <v>9</v>
      </c>
      <c r="T17" s="66" t="s">
        <v>36</v>
      </c>
      <c r="U17" s="67" t="s">
        <v>11</v>
      </c>
      <c r="V17" s="13" t="s">
        <v>44</v>
      </c>
      <c r="W17" s="14">
        <f t="shared" si="0"/>
        <v>43786</v>
      </c>
      <c r="X17" s="16"/>
      <c r="Y17" s="54"/>
    </row>
    <row r="18" spans="1:25" ht="14.4" thickBot="1">
      <c r="A18" s="39" t="s">
        <v>43</v>
      </c>
      <c r="B18" s="2">
        <f t="shared" si="1"/>
        <v>43793</v>
      </c>
      <c r="C18" s="3" t="s">
        <v>0</v>
      </c>
      <c r="D18" s="105" t="s">
        <v>0</v>
      </c>
      <c r="E18" s="106"/>
      <c r="F18" s="106"/>
      <c r="G18" s="105" t="s">
        <v>0</v>
      </c>
      <c r="H18" s="106"/>
      <c r="I18" s="107"/>
      <c r="J18" s="105" t="s">
        <v>0</v>
      </c>
      <c r="K18" s="106"/>
      <c r="L18" s="107"/>
      <c r="M18" s="105" t="s">
        <v>0</v>
      </c>
      <c r="N18" s="106"/>
      <c r="O18" s="107"/>
      <c r="P18" s="105" t="s">
        <v>0</v>
      </c>
      <c r="Q18" s="106"/>
      <c r="R18" s="107"/>
      <c r="S18" s="105" t="s">
        <v>0</v>
      </c>
      <c r="T18" s="106"/>
      <c r="U18" s="107"/>
      <c r="V18" s="15" t="s">
        <v>0</v>
      </c>
      <c r="W18" s="4">
        <f t="shared" si="0"/>
        <v>43793</v>
      </c>
      <c r="X18" s="36"/>
      <c r="Y18" s="54"/>
    </row>
    <row r="19" spans="1:25" ht="14.4" thickBot="1">
      <c r="A19" s="39" t="s">
        <v>46</v>
      </c>
      <c r="B19" s="10">
        <f t="shared" si="1"/>
        <v>43800</v>
      </c>
      <c r="C19" s="11" t="s">
        <v>48</v>
      </c>
      <c r="D19" s="65" t="s">
        <v>14</v>
      </c>
      <c r="E19" s="66" t="s">
        <v>91</v>
      </c>
      <c r="F19" s="67" t="s">
        <v>9</v>
      </c>
      <c r="G19" s="65" t="s">
        <v>13</v>
      </c>
      <c r="H19" s="66" t="s">
        <v>91</v>
      </c>
      <c r="I19" s="67" t="s">
        <v>19</v>
      </c>
      <c r="J19" s="65" t="s">
        <v>108</v>
      </c>
      <c r="K19" s="66" t="s">
        <v>91</v>
      </c>
      <c r="L19" s="67" t="s">
        <v>16</v>
      </c>
      <c r="M19" s="65" t="s">
        <v>17</v>
      </c>
      <c r="N19" s="66" t="s">
        <v>91</v>
      </c>
      <c r="O19" s="67" t="s">
        <v>8</v>
      </c>
      <c r="P19" s="65" t="s">
        <v>12</v>
      </c>
      <c r="Q19" s="66" t="s">
        <v>91</v>
      </c>
      <c r="R19" s="67" t="s">
        <v>7</v>
      </c>
      <c r="S19" s="66" t="s">
        <v>10</v>
      </c>
      <c r="T19" s="66" t="s">
        <v>36</v>
      </c>
      <c r="U19" s="67" t="s">
        <v>11</v>
      </c>
      <c r="V19" s="13" t="str">
        <f>C19</f>
        <v>Fixture week 4</v>
      </c>
      <c r="W19" s="14">
        <f t="shared" si="0"/>
        <v>43800</v>
      </c>
      <c r="X19" s="37" t="s">
        <v>45</v>
      </c>
      <c r="Y19" s="54"/>
    </row>
    <row r="20" spans="1:25" ht="14.4" thickBot="1">
      <c r="A20" s="39" t="s">
        <v>47</v>
      </c>
      <c r="B20" s="2">
        <f t="shared" si="1"/>
        <v>43807</v>
      </c>
      <c r="C20" s="3" t="s">
        <v>0</v>
      </c>
      <c r="D20" s="105" t="s">
        <v>0</v>
      </c>
      <c r="E20" s="106"/>
      <c r="F20" s="106"/>
      <c r="G20" s="105" t="s">
        <v>0</v>
      </c>
      <c r="H20" s="106"/>
      <c r="I20" s="107"/>
      <c r="J20" s="105" t="s">
        <v>0</v>
      </c>
      <c r="K20" s="106"/>
      <c r="L20" s="107"/>
      <c r="M20" s="105" t="s">
        <v>0</v>
      </c>
      <c r="N20" s="106"/>
      <c r="O20" s="107"/>
      <c r="P20" s="105" t="s">
        <v>0</v>
      </c>
      <c r="Q20" s="106"/>
      <c r="R20" s="107"/>
      <c r="S20" s="105" t="s">
        <v>0</v>
      </c>
      <c r="T20" s="106"/>
      <c r="U20" s="107"/>
      <c r="V20" s="15" t="s">
        <v>0</v>
      </c>
      <c r="W20" s="4">
        <f t="shared" si="0"/>
        <v>43807</v>
      </c>
      <c r="X20" s="36"/>
      <c r="Y20" s="55"/>
    </row>
    <row r="21" spans="1:25" ht="14.4" thickBot="1">
      <c r="A21" s="46" t="s">
        <v>49</v>
      </c>
      <c r="B21" s="60">
        <f t="shared" si="1"/>
        <v>43814</v>
      </c>
      <c r="C21" s="87" t="s">
        <v>57</v>
      </c>
      <c r="D21" s="65" t="s">
        <v>19</v>
      </c>
      <c r="E21" s="66" t="s">
        <v>91</v>
      </c>
      <c r="F21" s="67" t="s">
        <v>17</v>
      </c>
      <c r="G21" s="65" t="s">
        <v>9</v>
      </c>
      <c r="H21" s="66" t="s">
        <v>91</v>
      </c>
      <c r="I21" s="67" t="s">
        <v>108</v>
      </c>
      <c r="J21" s="65" t="s">
        <v>16</v>
      </c>
      <c r="K21" s="66" t="s">
        <v>91</v>
      </c>
      <c r="L21" s="67" t="s">
        <v>12</v>
      </c>
      <c r="M21" s="65" t="s">
        <v>11</v>
      </c>
      <c r="N21" s="66" t="s">
        <v>91</v>
      </c>
      <c r="O21" s="67" t="s">
        <v>8</v>
      </c>
      <c r="P21" s="65" t="s">
        <v>7</v>
      </c>
      <c r="Q21" s="66" t="s">
        <v>91</v>
      </c>
      <c r="R21" s="67" t="s">
        <v>13</v>
      </c>
      <c r="S21" s="66" t="s">
        <v>14</v>
      </c>
      <c r="T21" s="66" t="s">
        <v>91</v>
      </c>
      <c r="U21" s="67" t="s">
        <v>10</v>
      </c>
      <c r="V21" s="70" t="str">
        <f>C21</f>
        <v>Fixture week 5</v>
      </c>
      <c r="W21" s="61">
        <f t="shared" si="0"/>
        <v>43814</v>
      </c>
      <c r="X21" s="62"/>
      <c r="Y21" s="54"/>
    </row>
    <row r="22" spans="1:25" ht="15" customHeight="1" thickBot="1">
      <c r="A22" s="20" t="s">
        <v>50</v>
      </c>
      <c r="B22" s="21">
        <f t="shared" si="1"/>
        <v>43821</v>
      </c>
      <c r="C22" s="22" t="s">
        <v>51</v>
      </c>
      <c r="D22" s="160" t="s">
        <v>52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2"/>
      <c r="V22" s="173" t="s">
        <v>51</v>
      </c>
      <c r="W22" s="24">
        <f t="shared" si="0"/>
        <v>43821</v>
      </c>
      <c r="X22" s="22" t="s">
        <v>51</v>
      </c>
      <c r="Y22" s="54"/>
    </row>
    <row r="23" spans="1:25" ht="14.4" thickBot="1">
      <c r="A23" s="20" t="s">
        <v>53</v>
      </c>
      <c r="B23" s="21">
        <f t="shared" si="1"/>
        <v>43828</v>
      </c>
      <c r="C23" s="22" t="s">
        <v>54</v>
      </c>
      <c r="D23" s="160" t="s">
        <v>55</v>
      </c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2"/>
      <c r="V23" s="174" t="s">
        <v>54</v>
      </c>
      <c r="W23" s="24">
        <f t="shared" si="0"/>
        <v>43828</v>
      </c>
      <c r="X23" s="22" t="s">
        <v>54</v>
      </c>
      <c r="Y23" s="55"/>
    </row>
    <row r="24" spans="1:25" ht="14.4" thickBot="1">
      <c r="A24" s="81" t="s">
        <v>56</v>
      </c>
      <c r="B24" s="82">
        <f t="shared" si="1"/>
        <v>43835</v>
      </c>
      <c r="C24" s="83" t="s">
        <v>60</v>
      </c>
      <c r="D24" s="65" t="s">
        <v>108</v>
      </c>
      <c r="E24" s="66" t="s">
        <v>91</v>
      </c>
      <c r="F24" s="67" t="s">
        <v>14</v>
      </c>
      <c r="G24" s="65" t="s">
        <v>13</v>
      </c>
      <c r="H24" s="66" t="s">
        <v>91</v>
      </c>
      <c r="I24" s="67" t="s">
        <v>11</v>
      </c>
      <c r="J24" s="65" t="s">
        <v>9</v>
      </c>
      <c r="K24" s="66" t="s">
        <v>91</v>
      </c>
      <c r="L24" s="67" t="s">
        <v>12</v>
      </c>
      <c r="M24" s="65" t="s">
        <v>10</v>
      </c>
      <c r="N24" s="66" t="s">
        <v>91</v>
      </c>
      <c r="O24" s="67" t="s">
        <v>16</v>
      </c>
      <c r="P24" s="65" t="s">
        <v>17</v>
      </c>
      <c r="Q24" s="66" t="s">
        <v>91</v>
      </c>
      <c r="R24" s="67" t="s">
        <v>7</v>
      </c>
      <c r="S24" s="66" t="s">
        <v>8</v>
      </c>
      <c r="T24" s="66" t="s">
        <v>36</v>
      </c>
      <c r="U24" s="67" t="s">
        <v>19</v>
      </c>
      <c r="V24" s="84" t="str">
        <f>C24</f>
        <v>Fixture week 6</v>
      </c>
      <c r="W24" s="85">
        <f t="shared" si="0"/>
        <v>43835</v>
      </c>
      <c r="X24" s="86"/>
      <c r="Y24" s="54"/>
    </row>
    <row r="25" spans="1:25" ht="14.4" thickBot="1">
      <c r="A25" s="40" t="s">
        <v>58</v>
      </c>
      <c r="B25" s="63">
        <f t="shared" si="1"/>
        <v>43842</v>
      </c>
      <c r="C25" s="9" t="s">
        <v>0</v>
      </c>
      <c r="D25" s="103" t="s">
        <v>0</v>
      </c>
      <c r="E25" s="104"/>
      <c r="F25" s="104"/>
      <c r="G25" s="103" t="s">
        <v>0</v>
      </c>
      <c r="H25" s="104"/>
      <c r="I25" s="104"/>
      <c r="J25" s="103" t="s">
        <v>0</v>
      </c>
      <c r="K25" s="104"/>
      <c r="L25" s="104"/>
      <c r="M25" s="103" t="s">
        <v>0</v>
      </c>
      <c r="N25" s="104"/>
      <c r="O25" s="104"/>
      <c r="P25" s="103" t="s">
        <v>0</v>
      </c>
      <c r="Q25" s="104"/>
      <c r="R25" s="104"/>
      <c r="S25" s="103" t="s">
        <v>0</v>
      </c>
      <c r="T25" s="104"/>
      <c r="U25" s="110"/>
      <c r="V25" s="80" t="s">
        <v>0</v>
      </c>
      <c r="W25" s="64">
        <f t="shared" si="0"/>
        <v>43842</v>
      </c>
      <c r="X25" s="68"/>
      <c r="Y25" s="54"/>
    </row>
    <row r="26" spans="1:25" ht="14.4" thickBot="1">
      <c r="A26" s="39" t="s">
        <v>59</v>
      </c>
      <c r="B26" s="10">
        <f t="shared" si="1"/>
        <v>43849</v>
      </c>
      <c r="C26" s="11" t="s">
        <v>63</v>
      </c>
      <c r="D26" s="65" t="s">
        <v>19</v>
      </c>
      <c r="E26" s="66" t="s">
        <v>91</v>
      </c>
      <c r="F26" s="67" t="s">
        <v>16</v>
      </c>
      <c r="G26" s="65" t="s">
        <v>12</v>
      </c>
      <c r="H26" s="66" t="s">
        <v>91</v>
      </c>
      <c r="I26" s="67" t="s">
        <v>14</v>
      </c>
      <c r="J26" s="65" t="s">
        <v>17</v>
      </c>
      <c r="K26" s="66" t="s">
        <v>91</v>
      </c>
      <c r="L26" s="67" t="s">
        <v>11</v>
      </c>
      <c r="M26" s="65" t="s">
        <v>10</v>
      </c>
      <c r="N26" s="66" t="s">
        <v>91</v>
      </c>
      <c r="O26" s="67" t="s">
        <v>9</v>
      </c>
      <c r="P26" s="65" t="s">
        <v>13</v>
      </c>
      <c r="Q26" s="66" t="s">
        <v>91</v>
      </c>
      <c r="R26" s="67" t="s">
        <v>7</v>
      </c>
      <c r="S26" s="66" t="s">
        <v>8</v>
      </c>
      <c r="T26" s="66" t="s">
        <v>36</v>
      </c>
      <c r="U26" s="176" t="s">
        <v>108</v>
      </c>
      <c r="V26" s="13" t="str">
        <f>C26</f>
        <v>Fixture week 7</v>
      </c>
      <c r="W26" s="14">
        <f t="shared" si="0"/>
        <v>43849</v>
      </c>
      <c r="X26" s="37"/>
      <c r="Y26" s="54"/>
    </row>
    <row r="27" spans="1:25" ht="14.4" thickBot="1">
      <c r="A27" s="39" t="s">
        <v>61</v>
      </c>
      <c r="B27" s="2">
        <f t="shared" si="1"/>
        <v>43856</v>
      </c>
      <c r="C27" s="3" t="s">
        <v>0</v>
      </c>
      <c r="D27" s="103" t="s">
        <v>0</v>
      </c>
      <c r="E27" s="104"/>
      <c r="F27" s="104"/>
      <c r="G27" s="103" t="s">
        <v>0</v>
      </c>
      <c r="H27" s="104"/>
      <c r="I27" s="104"/>
      <c r="J27" s="103" t="s">
        <v>0</v>
      </c>
      <c r="K27" s="104"/>
      <c r="L27" s="104"/>
      <c r="M27" s="103" t="s">
        <v>0</v>
      </c>
      <c r="N27" s="104"/>
      <c r="O27" s="104"/>
      <c r="P27" s="103" t="s">
        <v>0</v>
      </c>
      <c r="Q27" s="104"/>
      <c r="R27" s="104"/>
      <c r="S27" s="105" t="s">
        <v>0</v>
      </c>
      <c r="T27" s="106"/>
      <c r="U27" s="107"/>
      <c r="V27" s="15" t="s">
        <v>0</v>
      </c>
      <c r="W27" s="4">
        <f t="shared" si="0"/>
        <v>43856</v>
      </c>
      <c r="X27" s="36"/>
      <c r="Y27" s="49"/>
    </row>
    <row r="28" spans="1:25" ht="14.4" thickBot="1">
      <c r="A28" s="39" t="s">
        <v>62</v>
      </c>
      <c r="B28" s="10">
        <f t="shared" si="1"/>
        <v>43863</v>
      </c>
      <c r="C28" s="11" t="s">
        <v>70</v>
      </c>
      <c r="D28" s="65" t="s">
        <v>108</v>
      </c>
      <c r="E28" s="66" t="s">
        <v>91</v>
      </c>
      <c r="F28" s="67" t="s">
        <v>12</v>
      </c>
      <c r="G28" s="65" t="s">
        <v>11</v>
      </c>
      <c r="H28" s="66" t="s">
        <v>91</v>
      </c>
      <c r="I28" s="67" t="s">
        <v>19</v>
      </c>
      <c r="J28" s="65" t="s">
        <v>14</v>
      </c>
      <c r="K28" s="66" t="s">
        <v>91</v>
      </c>
      <c r="L28" s="67" t="s">
        <v>10</v>
      </c>
      <c r="M28" s="65" t="s">
        <v>9</v>
      </c>
      <c r="N28" s="66" t="s">
        <v>91</v>
      </c>
      <c r="O28" s="67" t="s">
        <v>8</v>
      </c>
      <c r="P28" s="65" t="s">
        <v>7</v>
      </c>
      <c r="Q28" s="66" t="s">
        <v>91</v>
      </c>
      <c r="R28" s="67" t="s">
        <v>17</v>
      </c>
      <c r="S28" s="66" t="s">
        <v>16</v>
      </c>
      <c r="T28" s="66" t="s">
        <v>91</v>
      </c>
      <c r="U28" s="67" t="s">
        <v>13</v>
      </c>
      <c r="V28" s="13" t="str">
        <f>C28</f>
        <v>Fixture week 8</v>
      </c>
      <c r="W28" s="14">
        <f t="shared" si="0"/>
        <v>43863</v>
      </c>
      <c r="X28" s="62"/>
      <c r="Y28" s="51"/>
    </row>
    <row r="29" spans="1:25" ht="15" thickBot="1">
      <c r="A29" s="39" t="s">
        <v>64</v>
      </c>
      <c r="B29" s="2">
        <f t="shared" si="1"/>
        <v>43870</v>
      </c>
      <c r="C29" s="3" t="s">
        <v>0</v>
      </c>
      <c r="D29" s="103" t="s">
        <v>0</v>
      </c>
      <c r="E29" s="104"/>
      <c r="F29" s="104"/>
      <c r="G29" s="103" t="s">
        <v>0</v>
      </c>
      <c r="H29" s="104"/>
      <c r="I29" s="104"/>
      <c r="J29" s="103" t="s">
        <v>0</v>
      </c>
      <c r="K29" s="104"/>
      <c r="L29" s="104"/>
      <c r="M29" s="103" t="s">
        <v>0</v>
      </c>
      <c r="N29" s="104"/>
      <c r="O29" s="104"/>
      <c r="P29" s="103" t="s">
        <v>0</v>
      </c>
      <c r="Q29" s="104"/>
      <c r="R29" s="104"/>
      <c r="S29" s="105" t="s">
        <v>0</v>
      </c>
      <c r="T29" s="106"/>
      <c r="U29" s="107"/>
      <c r="V29" s="15" t="s">
        <v>0</v>
      </c>
      <c r="W29" s="4">
        <f t="shared" si="0"/>
        <v>43870</v>
      </c>
      <c r="X29" s="36"/>
      <c r="Y29"/>
    </row>
    <row r="30" spans="1:25" ht="14.4" thickBot="1">
      <c r="A30" s="6" t="s">
        <v>65</v>
      </c>
      <c r="B30" s="5">
        <f t="shared" si="1"/>
        <v>43877</v>
      </c>
      <c r="C30" s="6" t="s">
        <v>31</v>
      </c>
      <c r="D30" s="108" t="s">
        <v>111</v>
      </c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77"/>
      <c r="V30" s="69" t="s">
        <v>31</v>
      </c>
      <c r="W30" s="8">
        <f t="shared" si="0"/>
        <v>43877</v>
      </c>
      <c r="X30" s="7"/>
      <c r="Y30" s="49"/>
    </row>
    <row r="31" spans="1:25" ht="14.4" thickBot="1">
      <c r="A31" s="39" t="s">
        <v>66</v>
      </c>
      <c r="B31" s="2">
        <f t="shared" si="1"/>
        <v>43884</v>
      </c>
      <c r="C31" s="3" t="s">
        <v>0</v>
      </c>
      <c r="D31" s="103" t="s">
        <v>0</v>
      </c>
      <c r="E31" s="104"/>
      <c r="F31" s="104"/>
      <c r="G31" s="103" t="s">
        <v>0</v>
      </c>
      <c r="H31" s="104"/>
      <c r="I31" s="104"/>
      <c r="J31" s="103" t="s">
        <v>0</v>
      </c>
      <c r="K31" s="104"/>
      <c r="L31" s="104"/>
      <c r="M31" s="103" t="s">
        <v>0</v>
      </c>
      <c r="N31" s="104"/>
      <c r="O31" s="104"/>
      <c r="P31" s="103" t="s">
        <v>0</v>
      </c>
      <c r="Q31" s="104"/>
      <c r="R31" s="104"/>
      <c r="S31" s="105" t="s">
        <v>0</v>
      </c>
      <c r="T31" s="106"/>
      <c r="U31" s="107"/>
      <c r="V31" s="15" t="s">
        <v>0</v>
      </c>
      <c r="W31" s="4">
        <f t="shared" si="0"/>
        <v>43884</v>
      </c>
      <c r="X31" s="36"/>
      <c r="Y31" s="51"/>
    </row>
    <row r="32" spans="1:25" ht="14.4" thickBot="1">
      <c r="A32" s="46" t="s">
        <v>67</v>
      </c>
      <c r="B32" s="60">
        <f>B31+7</f>
        <v>43891</v>
      </c>
      <c r="C32" s="73" t="s">
        <v>73</v>
      </c>
      <c r="D32" s="65" t="s">
        <v>12</v>
      </c>
      <c r="E32" s="66" t="s">
        <v>91</v>
      </c>
      <c r="F32" s="67" t="s">
        <v>11</v>
      </c>
      <c r="G32" s="65" t="s">
        <v>10</v>
      </c>
      <c r="H32" s="66" t="s">
        <v>91</v>
      </c>
      <c r="I32" s="67" t="s">
        <v>108</v>
      </c>
      <c r="J32" s="65" t="s">
        <v>8</v>
      </c>
      <c r="K32" s="66" t="s">
        <v>91</v>
      </c>
      <c r="L32" s="67" t="s">
        <v>14</v>
      </c>
      <c r="M32" s="65" t="s">
        <v>17</v>
      </c>
      <c r="N32" s="66" t="s">
        <v>91</v>
      </c>
      <c r="O32" s="67" t="s">
        <v>16</v>
      </c>
      <c r="P32" s="65" t="s">
        <v>19</v>
      </c>
      <c r="Q32" s="66" t="s">
        <v>91</v>
      </c>
      <c r="R32" s="67" t="s">
        <v>7</v>
      </c>
      <c r="S32" s="66" t="s">
        <v>13</v>
      </c>
      <c r="T32" s="66" t="s">
        <v>91</v>
      </c>
      <c r="U32" s="67" t="s">
        <v>9</v>
      </c>
      <c r="V32" s="70" t="str">
        <f>C32</f>
        <v>Fixture week 9</v>
      </c>
      <c r="W32" s="61">
        <f t="shared" si="0"/>
        <v>43891</v>
      </c>
      <c r="X32" s="62"/>
      <c r="Y32" s="52"/>
    </row>
    <row r="33" spans="1:26" ht="14.4" thickBot="1">
      <c r="A33" s="39" t="s">
        <v>68</v>
      </c>
      <c r="B33" s="2">
        <f t="shared" si="1"/>
        <v>43898</v>
      </c>
      <c r="C33" s="3" t="s">
        <v>0</v>
      </c>
      <c r="D33" s="103" t="s">
        <v>0</v>
      </c>
      <c r="E33" s="104"/>
      <c r="F33" s="104"/>
      <c r="G33" s="103" t="s">
        <v>0</v>
      </c>
      <c r="H33" s="104"/>
      <c r="I33" s="104"/>
      <c r="J33" s="103" t="s">
        <v>0</v>
      </c>
      <c r="K33" s="104"/>
      <c r="L33" s="104"/>
      <c r="M33" s="103" t="s">
        <v>0</v>
      </c>
      <c r="N33" s="104"/>
      <c r="O33" s="104"/>
      <c r="P33" s="103" t="s">
        <v>0</v>
      </c>
      <c r="Q33" s="104"/>
      <c r="R33" s="104"/>
      <c r="S33" s="103" t="s">
        <v>0</v>
      </c>
      <c r="T33" s="104"/>
      <c r="U33" s="110"/>
      <c r="V33" s="15" t="s">
        <v>0</v>
      </c>
      <c r="W33" s="4">
        <f t="shared" si="0"/>
        <v>43898</v>
      </c>
      <c r="X33" s="36"/>
      <c r="Y33" s="51"/>
    </row>
    <row r="34" spans="1:26" ht="14.4" thickBot="1">
      <c r="A34" s="40" t="s">
        <v>69</v>
      </c>
      <c r="B34" s="71">
        <f t="shared" si="1"/>
        <v>43905</v>
      </c>
      <c r="C34" s="26" t="s">
        <v>80</v>
      </c>
      <c r="D34" s="65" t="s">
        <v>12</v>
      </c>
      <c r="E34" s="66" t="s">
        <v>91</v>
      </c>
      <c r="F34" s="67" t="s">
        <v>10</v>
      </c>
      <c r="G34" s="65" t="s">
        <v>16</v>
      </c>
      <c r="H34" s="66" t="s">
        <v>91</v>
      </c>
      <c r="I34" s="67" t="s">
        <v>19</v>
      </c>
      <c r="J34" s="65" t="s">
        <v>108</v>
      </c>
      <c r="K34" s="66" t="s">
        <v>91</v>
      </c>
      <c r="L34" s="67" t="s">
        <v>8</v>
      </c>
      <c r="M34" s="65" t="s">
        <v>14</v>
      </c>
      <c r="N34" s="66" t="s">
        <v>91</v>
      </c>
      <c r="O34" s="67" t="s">
        <v>13</v>
      </c>
      <c r="P34" s="65" t="s">
        <v>7</v>
      </c>
      <c r="Q34" s="66" t="s">
        <v>91</v>
      </c>
      <c r="R34" s="67" t="s">
        <v>9</v>
      </c>
      <c r="S34" s="66" t="s">
        <v>17</v>
      </c>
      <c r="T34" s="66" t="s">
        <v>36</v>
      </c>
      <c r="U34" s="67" t="s">
        <v>11</v>
      </c>
      <c r="V34" s="72" t="str">
        <f>C34</f>
        <v>Fixture week 10</v>
      </c>
      <c r="W34" s="27">
        <f t="shared" si="0"/>
        <v>43905</v>
      </c>
      <c r="X34" s="16"/>
      <c r="Y34" s="53"/>
    </row>
    <row r="35" spans="1:26" ht="14.4" thickBot="1">
      <c r="A35" s="39" t="s">
        <v>71</v>
      </c>
      <c r="B35" s="2">
        <f t="shared" si="1"/>
        <v>43912</v>
      </c>
      <c r="C35" s="3" t="s">
        <v>0</v>
      </c>
      <c r="D35" s="103" t="s">
        <v>0</v>
      </c>
      <c r="E35" s="104"/>
      <c r="F35" s="104"/>
      <c r="G35" s="103" t="s">
        <v>0</v>
      </c>
      <c r="H35" s="104"/>
      <c r="I35" s="104"/>
      <c r="J35" s="103" t="s">
        <v>0</v>
      </c>
      <c r="K35" s="104"/>
      <c r="L35" s="104"/>
      <c r="M35" s="103" t="s">
        <v>0</v>
      </c>
      <c r="N35" s="104"/>
      <c r="O35" s="104"/>
      <c r="P35" s="103" t="s">
        <v>0</v>
      </c>
      <c r="Q35" s="104"/>
      <c r="R35" s="104"/>
      <c r="S35" s="103" t="s">
        <v>0</v>
      </c>
      <c r="T35" s="104"/>
      <c r="U35" s="110"/>
      <c r="V35" s="15" t="s">
        <v>0</v>
      </c>
      <c r="W35" s="4">
        <f t="shared" si="0"/>
        <v>43912</v>
      </c>
      <c r="X35" s="36"/>
      <c r="Y35" s="51"/>
    </row>
    <row r="36" spans="1:26" ht="14.4" thickBot="1">
      <c r="A36" s="40" t="s">
        <v>72</v>
      </c>
      <c r="B36" s="71">
        <f t="shared" si="1"/>
        <v>43919</v>
      </c>
      <c r="C36" s="26" t="s">
        <v>89</v>
      </c>
      <c r="D36" s="65" t="s">
        <v>13</v>
      </c>
      <c r="E36" s="66" t="s">
        <v>91</v>
      </c>
      <c r="F36" s="67" t="s">
        <v>108</v>
      </c>
      <c r="G36" s="65" t="s">
        <v>8</v>
      </c>
      <c r="H36" s="66" t="s">
        <v>91</v>
      </c>
      <c r="I36" s="67" t="s">
        <v>12</v>
      </c>
      <c r="J36" s="65" t="s">
        <v>17</v>
      </c>
      <c r="K36" s="66" t="s">
        <v>91</v>
      </c>
      <c r="L36" s="67" t="s">
        <v>16</v>
      </c>
      <c r="M36" s="65" t="s">
        <v>9</v>
      </c>
      <c r="N36" s="66" t="s">
        <v>91</v>
      </c>
      <c r="O36" s="67" t="s">
        <v>19</v>
      </c>
      <c r="P36" s="65" t="s">
        <v>11</v>
      </c>
      <c r="Q36" s="66" t="s">
        <v>91</v>
      </c>
      <c r="R36" s="67" t="s">
        <v>7</v>
      </c>
      <c r="S36" s="66" t="s">
        <v>10</v>
      </c>
      <c r="T36" s="66" t="s">
        <v>91</v>
      </c>
      <c r="U36" s="67" t="s">
        <v>14</v>
      </c>
      <c r="V36" s="72" t="str">
        <f>C36</f>
        <v>Fixture week 11</v>
      </c>
      <c r="W36" s="27">
        <f t="shared" si="0"/>
        <v>43919</v>
      </c>
      <c r="X36" s="16"/>
      <c r="Y36" s="53"/>
    </row>
    <row r="37" spans="1:26" ht="14.4" thickBot="1">
      <c r="A37" s="47" t="s">
        <v>74</v>
      </c>
      <c r="B37" s="41">
        <f t="shared" si="1"/>
        <v>43926</v>
      </c>
      <c r="C37" s="42" t="s">
        <v>0</v>
      </c>
      <c r="D37" s="103" t="s">
        <v>0</v>
      </c>
      <c r="E37" s="104"/>
      <c r="F37" s="104"/>
      <c r="G37" s="103" t="s">
        <v>0</v>
      </c>
      <c r="H37" s="104"/>
      <c r="I37" s="110"/>
      <c r="J37" s="103" t="s">
        <v>0</v>
      </c>
      <c r="K37" s="104"/>
      <c r="L37" s="110"/>
      <c r="M37" s="105" t="s">
        <v>0</v>
      </c>
      <c r="N37" s="106"/>
      <c r="O37" s="106"/>
      <c r="P37" s="105" t="s">
        <v>0</v>
      </c>
      <c r="Q37" s="106"/>
      <c r="R37" s="106"/>
      <c r="S37" s="105" t="s">
        <v>0</v>
      </c>
      <c r="T37" s="106"/>
      <c r="U37" s="107"/>
      <c r="V37" s="35" t="s">
        <v>0</v>
      </c>
      <c r="W37" s="43">
        <f>B37</f>
        <v>43926</v>
      </c>
      <c r="X37" s="44"/>
      <c r="Z37" s="48"/>
    </row>
    <row r="38" spans="1:26" ht="15" customHeight="1" thickBot="1">
      <c r="A38" s="20" t="s">
        <v>75</v>
      </c>
      <c r="B38" s="21">
        <f t="shared" si="1"/>
        <v>43933</v>
      </c>
      <c r="C38" s="22" t="s">
        <v>76</v>
      </c>
      <c r="D38" s="160" t="s">
        <v>77</v>
      </c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2"/>
      <c r="V38" s="174" t="s">
        <v>76</v>
      </c>
      <c r="W38" s="24">
        <f t="shared" ref="W38" si="2">B38</f>
        <v>43933</v>
      </c>
      <c r="X38" s="23" t="s">
        <v>76</v>
      </c>
      <c r="Z38" s="48"/>
    </row>
    <row r="39" spans="1:26" ht="14.4" thickBot="1">
      <c r="A39" s="40" t="s">
        <v>78</v>
      </c>
      <c r="B39" s="41">
        <f t="shared" si="1"/>
        <v>43940</v>
      </c>
      <c r="C39" s="42" t="s">
        <v>0</v>
      </c>
      <c r="D39" s="178" t="s">
        <v>0</v>
      </c>
      <c r="E39" s="179"/>
      <c r="F39" s="179"/>
      <c r="G39" s="178" t="s">
        <v>0</v>
      </c>
      <c r="H39" s="179"/>
      <c r="I39" s="180"/>
      <c r="J39" s="178" t="s">
        <v>0</v>
      </c>
      <c r="K39" s="179"/>
      <c r="L39" s="180"/>
      <c r="M39" s="181" t="s">
        <v>0</v>
      </c>
      <c r="N39" s="182"/>
      <c r="O39" s="182"/>
      <c r="P39" s="181" t="s">
        <v>0</v>
      </c>
      <c r="Q39" s="182"/>
      <c r="R39" s="182"/>
      <c r="S39" s="181" t="s">
        <v>0</v>
      </c>
      <c r="T39" s="182"/>
      <c r="U39" s="183"/>
      <c r="V39" s="35" t="s">
        <v>0</v>
      </c>
      <c r="W39" s="43">
        <f>B39</f>
        <v>43940</v>
      </c>
      <c r="X39" s="44"/>
      <c r="Z39" s="50"/>
    </row>
    <row r="40" spans="1:26" ht="15" customHeight="1" thickBot="1">
      <c r="A40" s="6" t="s">
        <v>79</v>
      </c>
      <c r="B40" s="5">
        <f t="shared" si="1"/>
        <v>43947</v>
      </c>
      <c r="C40" s="6" t="s">
        <v>31</v>
      </c>
      <c r="D40" s="108" t="s">
        <v>106</v>
      </c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7" t="s">
        <v>31</v>
      </c>
      <c r="W40" s="8">
        <f t="shared" ref="W40:W41" si="3">B40</f>
        <v>43947</v>
      </c>
      <c r="X40" s="7" t="s">
        <v>113</v>
      </c>
      <c r="Z40" s="49"/>
    </row>
    <row r="41" spans="1:26" ht="15" customHeight="1" thickBot="1">
      <c r="A41" s="6" t="s">
        <v>81</v>
      </c>
      <c r="B41" s="5">
        <f t="shared" si="1"/>
        <v>43954</v>
      </c>
      <c r="C41" s="6" t="s">
        <v>31</v>
      </c>
      <c r="D41" s="108" t="s">
        <v>88</v>
      </c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7" t="s">
        <v>31</v>
      </c>
      <c r="W41" s="8">
        <f t="shared" si="3"/>
        <v>43954</v>
      </c>
      <c r="X41" s="7" t="s">
        <v>112</v>
      </c>
      <c r="Z41" s="49"/>
    </row>
    <row r="42" spans="1:26" ht="15" thickBot="1">
      <c r="A42" s="163" t="s">
        <v>82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5"/>
      <c r="Y42"/>
    </row>
    <row r="43" spans="1:26" ht="14.4" thickBot="1">
      <c r="Y43" s="50"/>
    </row>
    <row r="44" spans="1:26" ht="14.4" thickBot="1">
      <c r="C44" s="28"/>
      <c r="Y44" s="51"/>
    </row>
    <row r="45" spans="1:26" ht="14.4" thickBot="1">
      <c r="Y45" s="52"/>
    </row>
    <row r="46" spans="1:26" ht="14.4" thickBot="1">
      <c r="Y46" s="49"/>
    </row>
    <row r="47" spans="1:26" ht="14.4" thickBot="1">
      <c r="Y47" s="53"/>
    </row>
    <row r="48" spans="1:26" ht="14.4" thickBot="1">
      <c r="Y48" s="51"/>
    </row>
    <row r="49" spans="25:25" ht="15" thickBot="1">
      <c r="Y49"/>
    </row>
    <row r="50" spans="25:25" ht="14.4" thickBot="1">
      <c r="Y50" s="50"/>
    </row>
    <row r="51" spans="25:25" ht="14.4" thickBot="1">
      <c r="Y51" s="51"/>
    </row>
    <row r="52" spans="25:25" ht="14.4" thickBot="1">
      <c r="Y52" s="52"/>
    </row>
    <row r="53" spans="25:25" ht="14.4" thickBot="1">
      <c r="Y53" s="49"/>
    </row>
    <row r="54" spans="25:25" ht="14.4" thickBot="1">
      <c r="Y54" s="53"/>
    </row>
    <row r="55" spans="25:25" ht="14.4" thickBot="1">
      <c r="Y55" s="51"/>
    </row>
    <row r="56" spans="25:25" ht="14.4" thickBot="1">
      <c r="Y56" s="53"/>
    </row>
    <row r="57" spans="25:25" ht="14.4" thickBot="1">
      <c r="Y57" s="51"/>
    </row>
    <row r="58" spans="25:25" ht="15" thickBot="1">
      <c r="Y58"/>
    </row>
    <row r="59" spans="25:25" ht="14.4" thickBot="1">
      <c r="Y59" s="50"/>
    </row>
    <row r="60" spans="25:25" ht="14.4" thickBot="1">
      <c r="Y60" s="51"/>
    </row>
    <row r="61" spans="25:25" ht="14.4" thickBot="1">
      <c r="Y61" s="52"/>
    </row>
    <row r="62" spans="25:25" ht="14.4" thickBot="1">
      <c r="Y62" s="49"/>
    </row>
    <row r="63" spans="25:25" ht="14.4" thickBot="1">
      <c r="Y63" s="53"/>
    </row>
    <row r="64" spans="25:25" ht="14.4" thickBot="1">
      <c r="Y64" s="51"/>
    </row>
    <row r="65" spans="25:25" ht="15" thickBot="1">
      <c r="Y65"/>
    </row>
    <row r="66" spans="25:25" ht="14.4" thickBot="1">
      <c r="Y66" s="50"/>
    </row>
    <row r="67" spans="25:25" ht="14.4" thickBot="1">
      <c r="Y67" s="51"/>
    </row>
    <row r="68" spans="25:25" ht="14.4" thickBot="1">
      <c r="Y68" s="52"/>
    </row>
    <row r="69" spans="25:25" ht="14.4" thickBot="1">
      <c r="Y69" s="49"/>
    </row>
    <row r="70" spans="25:25" ht="14.4" thickBot="1">
      <c r="Y70" s="53"/>
    </row>
    <row r="71" spans="25:25" ht="14.4" thickBot="1">
      <c r="Y71" s="51"/>
    </row>
  </sheetData>
  <mergeCells count="119">
    <mergeCell ref="D40:U40"/>
    <mergeCell ref="D41:U41"/>
    <mergeCell ref="A42:X42"/>
    <mergeCell ref="D38:U38"/>
    <mergeCell ref="D39:F39"/>
    <mergeCell ref="G39:I39"/>
    <mergeCell ref="J39:L39"/>
    <mergeCell ref="M39:O39"/>
    <mergeCell ref="S39:U39"/>
    <mergeCell ref="P39:R39"/>
    <mergeCell ref="D37:F37"/>
    <mergeCell ref="G37:I37"/>
    <mergeCell ref="J37:L37"/>
    <mergeCell ref="M37:O37"/>
    <mergeCell ref="S37:U37"/>
    <mergeCell ref="D35:F35"/>
    <mergeCell ref="G35:I35"/>
    <mergeCell ref="J35:L35"/>
    <mergeCell ref="M35:O35"/>
    <mergeCell ref="S35:U35"/>
    <mergeCell ref="P35:R35"/>
    <mergeCell ref="P37:R37"/>
    <mergeCell ref="D33:F33"/>
    <mergeCell ref="G33:I33"/>
    <mergeCell ref="J33:L33"/>
    <mergeCell ref="M33:O33"/>
    <mergeCell ref="S33:U33"/>
    <mergeCell ref="D30:U30"/>
    <mergeCell ref="D31:F31"/>
    <mergeCell ref="G31:I31"/>
    <mergeCell ref="J31:L31"/>
    <mergeCell ref="M31:O31"/>
    <mergeCell ref="S31:U31"/>
    <mergeCell ref="P31:R31"/>
    <mergeCell ref="P33:R33"/>
    <mergeCell ref="D29:F29"/>
    <mergeCell ref="G29:I29"/>
    <mergeCell ref="J29:L29"/>
    <mergeCell ref="M29:O29"/>
    <mergeCell ref="S29:U29"/>
    <mergeCell ref="D27:F27"/>
    <mergeCell ref="G27:I27"/>
    <mergeCell ref="J27:L27"/>
    <mergeCell ref="M27:O27"/>
    <mergeCell ref="S27:U27"/>
    <mergeCell ref="P27:R27"/>
    <mergeCell ref="P29:R29"/>
    <mergeCell ref="D22:U22"/>
    <mergeCell ref="D23:U23"/>
    <mergeCell ref="D25:F25"/>
    <mergeCell ref="G25:I25"/>
    <mergeCell ref="J25:L25"/>
    <mergeCell ref="M25:O25"/>
    <mergeCell ref="S25:U25"/>
    <mergeCell ref="D20:F20"/>
    <mergeCell ref="G20:I20"/>
    <mergeCell ref="J20:L20"/>
    <mergeCell ref="M20:O20"/>
    <mergeCell ref="S20:U20"/>
    <mergeCell ref="P20:R20"/>
    <mergeCell ref="P25:R25"/>
    <mergeCell ref="D18:F18"/>
    <mergeCell ref="G18:I18"/>
    <mergeCell ref="J18:L18"/>
    <mergeCell ref="M18:O18"/>
    <mergeCell ref="S18:U18"/>
    <mergeCell ref="D16:F16"/>
    <mergeCell ref="G16:I16"/>
    <mergeCell ref="J16:L16"/>
    <mergeCell ref="M16:O16"/>
    <mergeCell ref="S16:U16"/>
    <mergeCell ref="P16:R16"/>
    <mergeCell ref="P18:R18"/>
    <mergeCell ref="D14:F14"/>
    <mergeCell ref="G14:I14"/>
    <mergeCell ref="J14:L14"/>
    <mergeCell ref="M14:O14"/>
    <mergeCell ref="S14:U14"/>
    <mergeCell ref="D11:U11"/>
    <mergeCell ref="D12:F12"/>
    <mergeCell ref="G12:I12"/>
    <mergeCell ref="J12:L12"/>
    <mergeCell ref="M12:O12"/>
    <mergeCell ref="S12:U12"/>
    <mergeCell ref="P12:R12"/>
    <mergeCell ref="P14:R14"/>
    <mergeCell ref="D7:U7"/>
    <mergeCell ref="D8:F8"/>
    <mergeCell ref="G8:I8"/>
    <mergeCell ref="J8:L8"/>
    <mergeCell ref="M8:O8"/>
    <mergeCell ref="D10:F10"/>
    <mergeCell ref="G10:I10"/>
    <mergeCell ref="J10:L10"/>
    <mergeCell ref="M10:O10"/>
    <mergeCell ref="S10:U10"/>
    <mergeCell ref="S8:U8"/>
    <mergeCell ref="D9:F9"/>
    <mergeCell ref="G9:I9"/>
    <mergeCell ref="J9:L9"/>
    <mergeCell ref="M9:O9"/>
    <mergeCell ref="S9:U9"/>
    <mergeCell ref="P8:R8"/>
    <mergeCell ref="P9:R9"/>
    <mergeCell ref="P10:R10"/>
    <mergeCell ref="A1:X3"/>
    <mergeCell ref="A4:X4"/>
    <mergeCell ref="A5:A6"/>
    <mergeCell ref="B5:B6"/>
    <mergeCell ref="C5:C6"/>
    <mergeCell ref="D5:F6"/>
    <mergeCell ref="G5:I6"/>
    <mergeCell ref="J5:L6"/>
    <mergeCell ref="M5:O6"/>
    <mergeCell ref="S5:U6"/>
    <mergeCell ref="V5:V6"/>
    <mergeCell ref="W5:W6"/>
    <mergeCell ref="X5:X6"/>
    <mergeCell ref="P5:R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B71"/>
  <sheetViews>
    <sheetView zoomScaleNormal="100" workbookViewId="0">
      <selection activeCell="A4" sqref="A4:Z4"/>
    </sheetView>
  </sheetViews>
  <sheetFormatPr defaultColWidth="9.109375" defaultRowHeight="13.8"/>
  <cols>
    <col min="1" max="1" width="9.109375" style="25"/>
    <col min="2" max="2" width="14.88671875" style="25" customWidth="1"/>
    <col min="3" max="3" width="11" style="25" bestFit="1" customWidth="1"/>
    <col min="4" max="4" width="7.6640625" style="25" bestFit="1" customWidth="1"/>
    <col min="5" max="5" width="1.88671875" style="25" bestFit="1" customWidth="1"/>
    <col min="6" max="6" width="7.6640625" style="25" customWidth="1"/>
    <col min="7" max="7" width="7.6640625" style="25" bestFit="1" customWidth="1"/>
    <col min="8" max="8" width="1.88671875" style="25" bestFit="1" customWidth="1"/>
    <col min="9" max="10" width="7.6640625" style="25" bestFit="1" customWidth="1"/>
    <col min="11" max="11" width="1.88671875" style="25" bestFit="1" customWidth="1"/>
    <col min="12" max="13" width="7.6640625" style="25" bestFit="1" customWidth="1"/>
    <col min="14" max="14" width="1.88671875" style="25" bestFit="1" customWidth="1"/>
    <col min="15" max="16" width="7.6640625" style="25" bestFit="1" customWidth="1"/>
    <col min="17" max="17" width="1.88671875" style="25" bestFit="1" customWidth="1"/>
    <col min="18" max="18" width="7.6640625" style="25" customWidth="1"/>
    <col min="19" max="19" width="7.6640625" style="1" bestFit="1" customWidth="1"/>
    <col min="20" max="20" width="1.88671875" style="1" bestFit="1" customWidth="1"/>
    <col min="21" max="21" width="7.6640625" style="1" customWidth="1"/>
    <col min="22" max="22" width="1.88671875" style="1" bestFit="1" customWidth="1"/>
    <col min="23" max="23" width="7.6640625" style="1" customWidth="1"/>
    <col min="24" max="24" width="12.44140625" style="25" customWidth="1"/>
    <col min="25" max="25" width="9.109375" style="25"/>
    <col min="26" max="26" width="28.109375" style="25" customWidth="1"/>
    <col min="27" max="16384" width="9.109375" style="25"/>
  </cols>
  <sheetData>
    <row r="1" spans="1:27">
      <c r="A1" s="111" t="s">
        <v>119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3"/>
    </row>
    <row r="2" spans="1:27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6"/>
    </row>
    <row r="3" spans="1:27" ht="14.4" thickBot="1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9"/>
    </row>
    <row r="4" spans="1:27" ht="21" thickBot="1">
      <c r="A4" s="120" t="s">
        <v>85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2"/>
    </row>
    <row r="5" spans="1:27" ht="14.4" thickBot="1">
      <c r="A5" s="123" t="s">
        <v>20</v>
      </c>
      <c r="B5" s="125" t="s">
        <v>21</v>
      </c>
      <c r="C5" s="127" t="s">
        <v>22</v>
      </c>
      <c r="D5" s="129" t="s">
        <v>1</v>
      </c>
      <c r="E5" s="130"/>
      <c r="F5" s="130"/>
      <c r="G5" s="129" t="s">
        <v>2</v>
      </c>
      <c r="H5" s="130"/>
      <c r="I5" s="130"/>
      <c r="J5" s="129" t="s">
        <v>3</v>
      </c>
      <c r="K5" s="130"/>
      <c r="L5" s="130"/>
      <c r="M5" s="129" t="s">
        <v>4</v>
      </c>
      <c r="N5" s="130"/>
      <c r="O5" s="130"/>
      <c r="P5" s="129" t="s">
        <v>5</v>
      </c>
      <c r="Q5" s="130"/>
      <c r="R5" s="130"/>
      <c r="S5" s="129" t="s">
        <v>6</v>
      </c>
      <c r="T5" s="130"/>
      <c r="U5" s="130"/>
      <c r="V5" s="130"/>
      <c r="W5" s="137"/>
      <c r="X5" s="133" t="s">
        <v>22</v>
      </c>
      <c r="Y5" s="135" t="s">
        <v>21</v>
      </c>
      <c r="Z5" s="123" t="s">
        <v>23</v>
      </c>
    </row>
    <row r="6" spans="1:27" ht="14.4" thickBot="1">
      <c r="A6" s="124"/>
      <c r="B6" s="126"/>
      <c r="C6" s="128"/>
      <c r="D6" s="131"/>
      <c r="E6" s="132"/>
      <c r="F6" s="132"/>
      <c r="G6" s="131"/>
      <c r="H6" s="132"/>
      <c r="I6" s="132"/>
      <c r="J6" s="131"/>
      <c r="K6" s="132"/>
      <c r="L6" s="132"/>
      <c r="M6" s="131"/>
      <c r="N6" s="132"/>
      <c r="O6" s="132"/>
      <c r="P6" s="131"/>
      <c r="Q6" s="132"/>
      <c r="R6" s="132"/>
      <c r="S6" s="131"/>
      <c r="T6" s="132"/>
      <c r="U6" s="132"/>
      <c r="V6" s="132"/>
      <c r="W6" s="138"/>
      <c r="X6" s="134"/>
      <c r="Y6" s="136"/>
      <c r="Z6" s="124"/>
    </row>
    <row r="7" spans="1:27" ht="14.4" thickBot="1">
      <c r="A7" s="74" t="s">
        <v>24</v>
      </c>
      <c r="B7" s="75">
        <v>43716</v>
      </c>
      <c r="C7" s="74" t="s">
        <v>25</v>
      </c>
      <c r="D7" s="139" t="s">
        <v>26</v>
      </c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74" t="s">
        <v>25</v>
      </c>
      <c r="Y7" s="77">
        <f t="shared" ref="Y7:Y36" si="0">B7</f>
        <v>43716</v>
      </c>
      <c r="Z7" s="76" t="s">
        <v>25</v>
      </c>
    </row>
    <row r="8" spans="1:27">
      <c r="A8" s="40" t="s">
        <v>27</v>
      </c>
      <c r="B8" s="63">
        <f t="shared" ref="B8:B41" si="1">B7+7</f>
        <v>43723</v>
      </c>
      <c r="C8" s="9" t="s">
        <v>0</v>
      </c>
      <c r="D8" s="141" t="s">
        <v>0</v>
      </c>
      <c r="E8" s="142"/>
      <c r="F8" s="143"/>
      <c r="G8" s="157" t="s">
        <v>0</v>
      </c>
      <c r="H8" s="142"/>
      <c r="I8" s="158"/>
      <c r="J8" s="141" t="s">
        <v>0</v>
      </c>
      <c r="K8" s="142"/>
      <c r="L8" s="143"/>
      <c r="M8" s="141" t="s">
        <v>0</v>
      </c>
      <c r="N8" s="142"/>
      <c r="O8" s="143"/>
      <c r="P8" s="103" t="s">
        <v>0</v>
      </c>
      <c r="Q8" s="104"/>
      <c r="R8" s="110"/>
      <c r="S8" s="104" t="s">
        <v>0</v>
      </c>
      <c r="T8" s="104"/>
      <c r="U8" s="104"/>
      <c r="V8" s="104"/>
      <c r="W8" s="110"/>
      <c r="X8" s="35" t="s">
        <v>28</v>
      </c>
      <c r="Y8" s="64">
        <f t="shared" si="0"/>
        <v>43723</v>
      </c>
      <c r="Z8" s="68"/>
    </row>
    <row r="9" spans="1:27">
      <c r="A9" s="39" t="s">
        <v>29</v>
      </c>
      <c r="B9" s="2">
        <f t="shared" si="1"/>
        <v>43730</v>
      </c>
      <c r="C9" s="3" t="s">
        <v>0</v>
      </c>
      <c r="D9" s="152" t="s">
        <v>0</v>
      </c>
      <c r="E9" s="153"/>
      <c r="F9" s="154"/>
      <c r="G9" s="155" t="s">
        <v>0</v>
      </c>
      <c r="H9" s="153"/>
      <c r="I9" s="156"/>
      <c r="J9" s="152" t="s">
        <v>0</v>
      </c>
      <c r="K9" s="153"/>
      <c r="L9" s="154"/>
      <c r="M9" s="152" t="s">
        <v>0</v>
      </c>
      <c r="N9" s="153"/>
      <c r="O9" s="154"/>
      <c r="P9" s="105" t="s">
        <v>0</v>
      </c>
      <c r="Q9" s="106"/>
      <c r="R9" s="107"/>
      <c r="S9" s="106" t="s">
        <v>0</v>
      </c>
      <c r="T9" s="106"/>
      <c r="U9" s="106"/>
      <c r="V9" s="106"/>
      <c r="W9" s="107"/>
      <c r="X9" s="29" t="s">
        <v>0</v>
      </c>
      <c r="Y9" s="4">
        <f t="shared" si="0"/>
        <v>43730</v>
      </c>
      <c r="Z9" s="36"/>
    </row>
    <row r="10" spans="1:27" ht="14.4" thickBot="1">
      <c r="A10" s="46" t="s">
        <v>30</v>
      </c>
      <c r="B10" s="17">
        <f t="shared" si="1"/>
        <v>43737</v>
      </c>
      <c r="C10" s="18" t="s">
        <v>0</v>
      </c>
      <c r="D10" s="147" t="s">
        <v>0</v>
      </c>
      <c r="E10" s="145"/>
      <c r="F10" s="148"/>
      <c r="G10" s="144" t="s">
        <v>0</v>
      </c>
      <c r="H10" s="145"/>
      <c r="I10" s="146"/>
      <c r="J10" s="147" t="s">
        <v>0</v>
      </c>
      <c r="K10" s="145"/>
      <c r="L10" s="148"/>
      <c r="M10" s="147" t="s">
        <v>0</v>
      </c>
      <c r="N10" s="145"/>
      <c r="O10" s="148"/>
      <c r="P10" s="149" t="s">
        <v>0</v>
      </c>
      <c r="Q10" s="150"/>
      <c r="R10" s="151"/>
      <c r="S10" s="150" t="s">
        <v>0</v>
      </c>
      <c r="T10" s="150"/>
      <c r="U10" s="150"/>
      <c r="V10" s="150"/>
      <c r="W10" s="151"/>
      <c r="X10" s="79" t="s">
        <v>0</v>
      </c>
      <c r="Y10" s="19">
        <f t="shared" si="0"/>
        <v>43737</v>
      </c>
      <c r="Z10" s="38"/>
    </row>
    <row r="11" spans="1:27" ht="14.4" customHeight="1" thickBot="1">
      <c r="A11" s="6" t="s">
        <v>33</v>
      </c>
      <c r="B11" s="5">
        <f t="shared" si="1"/>
        <v>43744</v>
      </c>
      <c r="C11" s="6" t="s">
        <v>31</v>
      </c>
      <c r="D11" s="159" t="s">
        <v>117</v>
      </c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69" t="s">
        <v>0</v>
      </c>
      <c r="Y11" s="8">
        <f t="shared" si="0"/>
        <v>43744</v>
      </c>
      <c r="Z11" s="7" t="s">
        <v>32</v>
      </c>
    </row>
    <row r="12" spans="1:27" ht="14.4" customHeight="1" thickBot="1">
      <c r="A12" s="40" t="s">
        <v>34</v>
      </c>
      <c r="B12" s="41">
        <f t="shared" si="1"/>
        <v>43751</v>
      </c>
      <c r="C12" s="42" t="s">
        <v>0</v>
      </c>
      <c r="D12" s="103" t="s">
        <v>0</v>
      </c>
      <c r="E12" s="104"/>
      <c r="F12" s="104"/>
      <c r="G12" s="103" t="s">
        <v>0</v>
      </c>
      <c r="H12" s="104"/>
      <c r="I12" s="110"/>
      <c r="J12" s="103" t="s">
        <v>0</v>
      </c>
      <c r="K12" s="104"/>
      <c r="L12" s="110"/>
      <c r="M12" s="103" t="s">
        <v>0</v>
      </c>
      <c r="N12" s="104"/>
      <c r="O12" s="110"/>
      <c r="P12" s="103" t="s">
        <v>0</v>
      </c>
      <c r="Q12" s="104"/>
      <c r="R12" s="110"/>
      <c r="S12" s="103" t="s">
        <v>0</v>
      </c>
      <c r="T12" s="104"/>
      <c r="U12" s="104"/>
      <c r="V12" s="104"/>
      <c r="W12" s="110"/>
      <c r="X12" s="35" t="s">
        <v>0</v>
      </c>
      <c r="Y12" s="43">
        <f t="shared" si="0"/>
        <v>43751</v>
      </c>
      <c r="Z12" s="68"/>
    </row>
    <row r="13" spans="1:27" ht="14.4" thickBot="1">
      <c r="A13" s="40" t="s">
        <v>37</v>
      </c>
      <c r="B13" s="71">
        <f t="shared" si="1"/>
        <v>43758</v>
      </c>
      <c r="C13" s="26" t="s">
        <v>35</v>
      </c>
      <c r="D13" s="65" t="s">
        <v>8</v>
      </c>
      <c r="E13" s="66" t="s">
        <v>91</v>
      </c>
      <c r="F13" s="67" t="s">
        <v>13</v>
      </c>
      <c r="G13" s="65" t="s">
        <v>9</v>
      </c>
      <c r="H13" s="66" t="s">
        <v>91</v>
      </c>
      <c r="I13" s="67" t="s">
        <v>15</v>
      </c>
      <c r="J13" s="65" t="s">
        <v>10</v>
      </c>
      <c r="K13" s="66" t="s">
        <v>91</v>
      </c>
      <c r="L13" s="67" t="s">
        <v>17</v>
      </c>
      <c r="M13" s="65" t="s">
        <v>14</v>
      </c>
      <c r="N13" s="66" t="s">
        <v>91</v>
      </c>
      <c r="O13" s="67" t="s">
        <v>11</v>
      </c>
      <c r="P13" s="65" t="s">
        <v>12</v>
      </c>
      <c r="Q13" s="66" t="s">
        <v>91</v>
      </c>
      <c r="R13" s="67" t="s">
        <v>19</v>
      </c>
      <c r="S13" s="66" t="s">
        <v>108</v>
      </c>
      <c r="T13" s="66" t="s">
        <v>91</v>
      </c>
      <c r="U13" s="66" t="s">
        <v>16</v>
      </c>
      <c r="V13" s="66"/>
      <c r="W13" s="67"/>
      <c r="X13" s="72" t="s">
        <v>35</v>
      </c>
      <c r="Y13" s="27">
        <f t="shared" si="0"/>
        <v>43758</v>
      </c>
      <c r="Z13" s="16"/>
      <c r="AA13" s="54"/>
    </row>
    <row r="14" spans="1:27" ht="14.4" thickBot="1">
      <c r="A14" s="39" t="s">
        <v>38</v>
      </c>
      <c r="B14" s="2">
        <f t="shared" si="1"/>
        <v>43765</v>
      </c>
      <c r="C14" s="3" t="s">
        <v>0</v>
      </c>
      <c r="D14" s="105" t="s">
        <v>0</v>
      </c>
      <c r="E14" s="106"/>
      <c r="F14" s="106"/>
      <c r="G14" s="105" t="s">
        <v>0</v>
      </c>
      <c r="H14" s="106"/>
      <c r="I14" s="107"/>
      <c r="J14" s="105" t="s">
        <v>0</v>
      </c>
      <c r="K14" s="106"/>
      <c r="L14" s="107"/>
      <c r="M14" s="105" t="s">
        <v>0</v>
      </c>
      <c r="N14" s="106"/>
      <c r="O14" s="107"/>
      <c r="P14" s="105" t="s">
        <v>0</v>
      </c>
      <c r="Q14" s="106"/>
      <c r="R14" s="107"/>
      <c r="S14" s="105" t="s">
        <v>0</v>
      </c>
      <c r="T14" s="106"/>
      <c r="U14" s="106"/>
      <c r="V14" s="106"/>
      <c r="W14" s="107"/>
      <c r="X14" s="15" t="s">
        <v>0</v>
      </c>
      <c r="Y14" s="4">
        <f t="shared" si="0"/>
        <v>43765</v>
      </c>
      <c r="Z14" s="36"/>
      <c r="AA14" s="54"/>
    </row>
    <row r="15" spans="1:27" ht="14.4" thickBot="1">
      <c r="A15" s="39" t="s">
        <v>40</v>
      </c>
      <c r="B15" s="10">
        <f t="shared" si="1"/>
        <v>43772</v>
      </c>
      <c r="C15" s="11" t="s">
        <v>39</v>
      </c>
      <c r="D15" s="65" t="s">
        <v>16</v>
      </c>
      <c r="E15" s="66" t="s">
        <v>91</v>
      </c>
      <c r="F15" s="67" t="s">
        <v>9</v>
      </c>
      <c r="G15" s="65" t="s">
        <v>17</v>
      </c>
      <c r="H15" s="66" t="s">
        <v>91</v>
      </c>
      <c r="I15" s="67" t="s">
        <v>8</v>
      </c>
      <c r="J15" s="65" t="s">
        <v>15</v>
      </c>
      <c r="K15" s="66" t="s">
        <v>91</v>
      </c>
      <c r="L15" s="67" t="s">
        <v>14</v>
      </c>
      <c r="M15" s="65" t="s">
        <v>19</v>
      </c>
      <c r="N15" s="66" t="s">
        <v>91</v>
      </c>
      <c r="O15" s="67" t="s">
        <v>10</v>
      </c>
      <c r="P15" s="65" t="s">
        <v>11</v>
      </c>
      <c r="Q15" s="66" t="s">
        <v>91</v>
      </c>
      <c r="R15" s="67" t="s">
        <v>108</v>
      </c>
      <c r="S15" s="66" t="s">
        <v>13</v>
      </c>
      <c r="T15" s="66" t="s">
        <v>36</v>
      </c>
      <c r="U15" s="66" t="s">
        <v>12</v>
      </c>
      <c r="V15" s="66"/>
      <c r="W15" s="67"/>
      <c r="X15" s="13" t="s">
        <v>39</v>
      </c>
      <c r="Y15" s="14">
        <f t="shared" si="0"/>
        <v>43772</v>
      </c>
      <c r="Z15" s="16"/>
      <c r="AA15" s="54"/>
    </row>
    <row r="16" spans="1:27" ht="14.4" thickBot="1">
      <c r="A16" s="39" t="s">
        <v>41</v>
      </c>
      <c r="B16" s="2">
        <f t="shared" si="1"/>
        <v>43779</v>
      </c>
      <c r="C16" s="3" t="s">
        <v>0</v>
      </c>
      <c r="D16" s="105" t="s">
        <v>0</v>
      </c>
      <c r="E16" s="106"/>
      <c r="F16" s="106"/>
      <c r="G16" s="105" t="s">
        <v>0</v>
      </c>
      <c r="H16" s="106"/>
      <c r="I16" s="107"/>
      <c r="J16" s="105" t="s">
        <v>0</v>
      </c>
      <c r="K16" s="106"/>
      <c r="L16" s="107"/>
      <c r="M16" s="105" t="s">
        <v>0</v>
      </c>
      <c r="N16" s="106"/>
      <c r="O16" s="107"/>
      <c r="P16" s="105" t="s">
        <v>0</v>
      </c>
      <c r="Q16" s="106"/>
      <c r="R16" s="107"/>
      <c r="S16" s="105" t="s">
        <v>0</v>
      </c>
      <c r="T16" s="106"/>
      <c r="U16" s="106"/>
      <c r="V16" s="106"/>
      <c r="W16" s="107"/>
      <c r="X16" s="15" t="s">
        <v>0</v>
      </c>
      <c r="Y16" s="4">
        <f t="shared" si="0"/>
        <v>43779</v>
      </c>
      <c r="Z16" s="36"/>
      <c r="AA16" s="55"/>
    </row>
    <row r="17" spans="1:27" ht="14.4" thickBot="1">
      <c r="A17" s="6" t="s">
        <v>42</v>
      </c>
      <c r="B17" s="5">
        <f t="shared" si="1"/>
        <v>43786</v>
      </c>
      <c r="C17" s="6" t="s">
        <v>31</v>
      </c>
      <c r="D17" s="108" t="s">
        <v>111</v>
      </c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7" t="s">
        <v>31</v>
      </c>
      <c r="Y17" s="8">
        <f t="shared" ref="Y17" si="2">B17</f>
        <v>43786</v>
      </c>
      <c r="Z17" s="7"/>
      <c r="AA17" s="49"/>
    </row>
    <row r="18" spans="1:27" ht="14.4" thickBot="1">
      <c r="A18" s="39" t="s">
        <v>43</v>
      </c>
      <c r="B18" s="2">
        <f t="shared" si="1"/>
        <v>43793</v>
      </c>
      <c r="C18" s="3" t="s">
        <v>0</v>
      </c>
      <c r="D18" s="105" t="s">
        <v>0</v>
      </c>
      <c r="E18" s="106"/>
      <c r="F18" s="106"/>
      <c r="G18" s="105" t="s">
        <v>0</v>
      </c>
      <c r="H18" s="106"/>
      <c r="I18" s="107"/>
      <c r="J18" s="105" t="s">
        <v>0</v>
      </c>
      <c r="K18" s="106"/>
      <c r="L18" s="107"/>
      <c r="M18" s="105" t="s">
        <v>0</v>
      </c>
      <c r="N18" s="106"/>
      <c r="O18" s="107"/>
      <c r="P18" s="105" t="s">
        <v>0</v>
      </c>
      <c r="Q18" s="106"/>
      <c r="R18" s="107"/>
      <c r="S18" s="105" t="s">
        <v>0</v>
      </c>
      <c r="T18" s="106"/>
      <c r="U18" s="106"/>
      <c r="V18" s="106"/>
      <c r="W18" s="107"/>
      <c r="X18" s="15" t="s">
        <v>0</v>
      </c>
      <c r="Y18" s="4">
        <f t="shared" si="0"/>
        <v>43793</v>
      </c>
      <c r="Z18" s="36"/>
      <c r="AA18" s="54"/>
    </row>
    <row r="19" spans="1:27" ht="14.4" thickBot="1">
      <c r="A19" s="39" t="s">
        <v>46</v>
      </c>
      <c r="B19" s="10">
        <f t="shared" si="1"/>
        <v>43800</v>
      </c>
      <c r="C19" s="11" t="s">
        <v>44</v>
      </c>
      <c r="D19" s="65" t="s">
        <v>13</v>
      </c>
      <c r="E19" s="66" t="s">
        <v>91</v>
      </c>
      <c r="F19" s="67" t="s">
        <v>17</v>
      </c>
      <c r="G19" s="65" t="s">
        <v>14</v>
      </c>
      <c r="H19" s="66" t="s">
        <v>91</v>
      </c>
      <c r="I19" s="67" t="s">
        <v>16</v>
      </c>
      <c r="J19" s="65" t="s">
        <v>8</v>
      </c>
      <c r="K19" s="66" t="s">
        <v>91</v>
      </c>
      <c r="L19" s="67" t="s">
        <v>19</v>
      </c>
      <c r="M19" s="65" t="s">
        <v>108</v>
      </c>
      <c r="N19" s="66" t="s">
        <v>91</v>
      </c>
      <c r="O19" s="67" t="s">
        <v>15</v>
      </c>
      <c r="P19" s="65" t="s">
        <v>10</v>
      </c>
      <c r="Q19" s="66" t="s">
        <v>91</v>
      </c>
      <c r="R19" s="67" t="s">
        <v>9</v>
      </c>
      <c r="S19" s="66" t="s">
        <v>12</v>
      </c>
      <c r="T19" s="66" t="s">
        <v>91</v>
      </c>
      <c r="U19" s="66" t="s">
        <v>11</v>
      </c>
      <c r="V19" s="66"/>
      <c r="W19" s="67"/>
      <c r="X19" s="13" t="str">
        <f>C19</f>
        <v>Fixture week 3</v>
      </c>
      <c r="Y19" s="14">
        <f t="shared" si="0"/>
        <v>43800</v>
      </c>
      <c r="Z19" s="37" t="s">
        <v>45</v>
      </c>
      <c r="AA19" s="54"/>
    </row>
    <row r="20" spans="1:27" ht="14.4" thickBot="1">
      <c r="A20" s="39" t="s">
        <v>47</v>
      </c>
      <c r="B20" s="2">
        <f t="shared" si="1"/>
        <v>43807</v>
      </c>
      <c r="C20" s="3" t="s">
        <v>0</v>
      </c>
      <c r="D20" s="105" t="s">
        <v>0</v>
      </c>
      <c r="E20" s="106"/>
      <c r="F20" s="106"/>
      <c r="G20" s="105" t="s">
        <v>0</v>
      </c>
      <c r="H20" s="106"/>
      <c r="I20" s="107"/>
      <c r="J20" s="105" t="s">
        <v>0</v>
      </c>
      <c r="K20" s="106"/>
      <c r="L20" s="107"/>
      <c r="M20" s="105" t="s">
        <v>0</v>
      </c>
      <c r="N20" s="106"/>
      <c r="O20" s="107"/>
      <c r="P20" s="105" t="s">
        <v>0</v>
      </c>
      <c r="Q20" s="106"/>
      <c r="R20" s="107"/>
      <c r="S20" s="105" t="s">
        <v>0</v>
      </c>
      <c r="T20" s="106"/>
      <c r="U20" s="106"/>
      <c r="V20" s="106"/>
      <c r="W20" s="107"/>
      <c r="X20" s="15" t="s">
        <v>0</v>
      </c>
      <c r="Y20" s="4">
        <f t="shared" si="0"/>
        <v>43807</v>
      </c>
      <c r="Z20" s="36"/>
      <c r="AA20" s="55"/>
    </row>
    <row r="21" spans="1:27" ht="14.4" thickBot="1">
      <c r="A21" s="46" t="s">
        <v>49</v>
      </c>
      <c r="B21" s="60">
        <f t="shared" si="1"/>
        <v>43814</v>
      </c>
      <c r="C21" s="87" t="s">
        <v>48</v>
      </c>
      <c r="D21" s="65" t="s">
        <v>9</v>
      </c>
      <c r="E21" s="66" t="s">
        <v>91</v>
      </c>
      <c r="F21" s="67" t="s">
        <v>14</v>
      </c>
      <c r="G21" s="65" t="s">
        <v>19</v>
      </c>
      <c r="H21" s="66" t="s">
        <v>91</v>
      </c>
      <c r="I21" s="67" t="s">
        <v>13</v>
      </c>
      <c r="J21" s="65" t="s">
        <v>16</v>
      </c>
      <c r="K21" s="66" t="s">
        <v>91</v>
      </c>
      <c r="L21" s="67" t="s">
        <v>108</v>
      </c>
      <c r="M21" s="65" t="s">
        <v>17</v>
      </c>
      <c r="N21" s="66" t="s">
        <v>91</v>
      </c>
      <c r="O21" s="67" t="s">
        <v>8</v>
      </c>
      <c r="P21" s="65" t="s">
        <v>15</v>
      </c>
      <c r="Q21" s="66" t="s">
        <v>91</v>
      </c>
      <c r="R21" s="67" t="s">
        <v>12</v>
      </c>
      <c r="S21" s="66" t="s">
        <v>11</v>
      </c>
      <c r="T21" s="66" t="s">
        <v>91</v>
      </c>
      <c r="U21" s="66" t="s">
        <v>10</v>
      </c>
      <c r="V21" s="66"/>
      <c r="W21" s="67"/>
      <c r="X21" s="70" t="str">
        <f>C21</f>
        <v>Fixture week 4</v>
      </c>
      <c r="Y21" s="61">
        <f t="shared" si="0"/>
        <v>43814</v>
      </c>
      <c r="Z21" s="62"/>
      <c r="AA21" s="54"/>
    </row>
    <row r="22" spans="1:27" ht="15" customHeight="1" thickBot="1">
      <c r="A22" s="20" t="s">
        <v>50</v>
      </c>
      <c r="B22" s="21">
        <f t="shared" si="1"/>
        <v>43821</v>
      </c>
      <c r="C22" s="22" t="s">
        <v>51</v>
      </c>
      <c r="D22" s="160" t="s">
        <v>52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2"/>
      <c r="X22" s="23" t="s">
        <v>51</v>
      </c>
      <c r="Y22" s="24">
        <f t="shared" si="0"/>
        <v>43821</v>
      </c>
      <c r="Z22" s="22" t="s">
        <v>51</v>
      </c>
      <c r="AA22" s="54"/>
    </row>
    <row r="23" spans="1:27" ht="14.4" thickBot="1">
      <c r="A23" s="20" t="s">
        <v>53</v>
      </c>
      <c r="B23" s="21">
        <f t="shared" si="1"/>
        <v>43828</v>
      </c>
      <c r="C23" s="22" t="s">
        <v>54</v>
      </c>
      <c r="D23" s="160" t="s">
        <v>55</v>
      </c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22" t="s">
        <v>54</v>
      </c>
      <c r="Y23" s="24">
        <f t="shared" si="0"/>
        <v>43828</v>
      </c>
      <c r="Z23" s="22" t="s">
        <v>54</v>
      </c>
      <c r="AA23" s="55"/>
    </row>
    <row r="24" spans="1:27" ht="14.4" thickBot="1">
      <c r="A24" s="81" t="s">
        <v>56</v>
      </c>
      <c r="B24" s="82">
        <f t="shared" si="1"/>
        <v>43835</v>
      </c>
      <c r="C24" s="83" t="s">
        <v>57</v>
      </c>
      <c r="D24" s="65" t="s">
        <v>17</v>
      </c>
      <c r="E24" s="66" t="s">
        <v>91</v>
      </c>
      <c r="F24" s="67" t="s">
        <v>19</v>
      </c>
      <c r="G24" s="65" t="s">
        <v>108</v>
      </c>
      <c r="H24" s="66" t="s">
        <v>91</v>
      </c>
      <c r="I24" s="67" t="s">
        <v>9</v>
      </c>
      <c r="J24" s="65" t="s">
        <v>13</v>
      </c>
      <c r="K24" s="66" t="s">
        <v>91</v>
      </c>
      <c r="L24" s="67" t="s">
        <v>14</v>
      </c>
      <c r="M24" s="65" t="s">
        <v>12</v>
      </c>
      <c r="N24" s="66" t="s">
        <v>91</v>
      </c>
      <c r="O24" s="67" t="s">
        <v>16</v>
      </c>
      <c r="P24" s="65" t="s">
        <v>11</v>
      </c>
      <c r="Q24" s="66" t="s">
        <v>91</v>
      </c>
      <c r="R24" s="67" t="s">
        <v>8</v>
      </c>
      <c r="S24" s="66" t="s">
        <v>10</v>
      </c>
      <c r="T24" s="66" t="s">
        <v>91</v>
      </c>
      <c r="U24" s="66" t="s">
        <v>15</v>
      </c>
      <c r="V24" s="66"/>
      <c r="W24" s="67"/>
      <c r="X24" s="84" t="str">
        <f>C24</f>
        <v>Fixture week 5</v>
      </c>
      <c r="Y24" s="85">
        <f t="shared" si="0"/>
        <v>43835</v>
      </c>
      <c r="Z24" s="86"/>
      <c r="AA24" s="54"/>
    </row>
    <row r="25" spans="1:27" ht="14.4" thickBot="1">
      <c r="A25" s="40" t="s">
        <v>58</v>
      </c>
      <c r="B25" s="63">
        <f t="shared" si="1"/>
        <v>43842</v>
      </c>
      <c r="C25" s="9" t="s">
        <v>0</v>
      </c>
      <c r="D25" s="103" t="s">
        <v>0</v>
      </c>
      <c r="E25" s="104"/>
      <c r="F25" s="104"/>
      <c r="G25" s="103" t="s">
        <v>0</v>
      </c>
      <c r="H25" s="104"/>
      <c r="I25" s="104"/>
      <c r="J25" s="103" t="s">
        <v>0</v>
      </c>
      <c r="K25" s="104"/>
      <c r="L25" s="104"/>
      <c r="M25" s="103" t="s">
        <v>0</v>
      </c>
      <c r="N25" s="104"/>
      <c r="O25" s="104"/>
      <c r="P25" s="103" t="s">
        <v>0</v>
      </c>
      <c r="Q25" s="104"/>
      <c r="R25" s="104"/>
      <c r="S25" s="103" t="s">
        <v>0</v>
      </c>
      <c r="T25" s="104"/>
      <c r="U25" s="104"/>
      <c r="V25" s="104"/>
      <c r="W25" s="110"/>
      <c r="X25" s="80" t="s">
        <v>0</v>
      </c>
      <c r="Y25" s="64">
        <f t="shared" si="0"/>
        <v>43842</v>
      </c>
      <c r="Z25" s="68"/>
      <c r="AA25" s="54"/>
    </row>
    <row r="26" spans="1:27" ht="14.4" thickBot="1">
      <c r="A26" s="39" t="s">
        <v>59</v>
      </c>
      <c r="B26" s="10">
        <f t="shared" si="1"/>
        <v>43849</v>
      </c>
      <c r="C26" s="11" t="s">
        <v>60</v>
      </c>
      <c r="D26" s="65" t="s">
        <v>14</v>
      </c>
      <c r="E26" s="66" t="s">
        <v>91</v>
      </c>
      <c r="F26" s="67" t="s">
        <v>108</v>
      </c>
      <c r="G26" s="65" t="s">
        <v>19</v>
      </c>
      <c r="H26" s="66" t="s">
        <v>91</v>
      </c>
      <c r="I26" s="67" t="s">
        <v>17</v>
      </c>
      <c r="J26" s="65" t="s">
        <v>9</v>
      </c>
      <c r="K26" s="66" t="s">
        <v>91</v>
      </c>
      <c r="L26" s="67" t="s">
        <v>12</v>
      </c>
      <c r="M26" s="65" t="s">
        <v>11</v>
      </c>
      <c r="N26" s="66" t="s">
        <v>91</v>
      </c>
      <c r="O26" s="67" t="s">
        <v>13</v>
      </c>
      <c r="P26" s="65" t="s">
        <v>16</v>
      </c>
      <c r="Q26" s="66" t="s">
        <v>91</v>
      </c>
      <c r="R26" s="67" t="s">
        <v>10</v>
      </c>
      <c r="S26" s="66" t="s">
        <v>15</v>
      </c>
      <c r="T26" s="66" t="s">
        <v>91</v>
      </c>
      <c r="U26" s="66" t="s">
        <v>8</v>
      </c>
      <c r="V26" s="66"/>
      <c r="W26" s="67"/>
      <c r="X26" s="13" t="str">
        <f>C26</f>
        <v>Fixture week 6</v>
      </c>
      <c r="Y26" s="14">
        <f t="shared" si="0"/>
        <v>43849</v>
      </c>
      <c r="Z26" s="37"/>
      <c r="AA26" s="54"/>
    </row>
    <row r="27" spans="1:27" ht="14.4" thickBot="1">
      <c r="A27" s="39" t="s">
        <v>61</v>
      </c>
      <c r="B27" s="2">
        <f t="shared" si="1"/>
        <v>43856</v>
      </c>
      <c r="C27" s="3" t="s">
        <v>0</v>
      </c>
      <c r="D27" s="103" t="s">
        <v>0</v>
      </c>
      <c r="E27" s="104"/>
      <c r="F27" s="104"/>
      <c r="G27" s="103" t="s">
        <v>0</v>
      </c>
      <c r="H27" s="104"/>
      <c r="I27" s="104"/>
      <c r="J27" s="103" t="s">
        <v>0</v>
      </c>
      <c r="K27" s="104"/>
      <c r="L27" s="104"/>
      <c r="M27" s="103" t="s">
        <v>0</v>
      </c>
      <c r="N27" s="104"/>
      <c r="O27" s="104"/>
      <c r="P27" s="103" t="s">
        <v>0</v>
      </c>
      <c r="Q27" s="104"/>
      <c r="R27" s="104"/>
      <c r="S27" s="103" t="s">
        <v>0</v>
      </c>
      <c r="T27" s="104"/>
      <c r="U27" s="104"/>
      <c r="V27" s="104"/>
      <c r="W27" s="110"/>
      <c r="X27" s="15" t="s">
        <v>0</v>
      </c>
      <c r="Y27" s="4">
        <f t="shared" si="0"/>
        <v>43856</v>
      </c>
      <c r="Z27" s="36"/>
      <c r="AA27" s="49"/>
    </row>
    <row r="28" spans="1:27" ht="14.4" thickBot="1">
      <c r="A28" s="39" t="s">
        <v>62</v>
      </c>
      <c r="B28" s="10">
        <f t="shared" si="1"/>
        <v>43863</v>
      </c>
      <c r="C28" s="11" t="s">
        <v>63</v>
      </c>
      <c r="D28" s="65" t="s">
        <v>108</v>
      </c>
      <c r="E28" s="66" t="s">
        <v>91</v>
      </c>
      <c r="F28" s="67" t="s">
        <v>19</v>
      </c>
      <c r="G28" s="65" t="s">
        <v>14</v>
      </c>
      <c r="H28" s="66" t="s">
        <v>91</v>
      </c>
      <c r="I28" s="67" t="s">
        <v>12</v>
      </c>
      <c r="J28" s="65" t="s">
        <v>11</v>
      </c>
      <c r="K28" s="66" t="s">
        <v>91</v>
      </c>
      <c r="L28" s="67" t="s">
        <v>17</v>
      </c>
      <c r="M28" s="65" t="s">
        <v>9</v>
      </c>
      <c r="N28" s="66" t="s">
        <v>91</v>
      </c>
      <c r="O28" s="67" t="s">
        <v>10</v>
      </c>
      <c r="P28" s="65" t="s">
        <v>15</v>
      </c>
      <c r="Q28" s="66" t="s">
        <v>91</v>
      </c>
      <c r="R28" s="67" t="s">
        <v>13</v>
      </c>
      <c r="S28" s="66" t="s">
        <v>16</v>
      </c>
      <c r="T28" s="66" t="s">
        <v>91</v>
      </c>
      <c r="U28" s="66" t="s">
        <v>8</v>
      </c>
      <c r="V28" s="66"/>
      <c r="W28" s="67"/>
      <c r="X28" s="13" t="str">
        <f>C28</f>
        <v>Fixture week 7</v>
      </c>
      <c r="Y28" s="14">
        <f t="shared" si="0"/>
        <v>43863</v>
      </c>
      <c r="Z28" s="62"/>
      <c r="AA28" s="51"/>
    </row>
    <row r="29" spans="1:27" ht="15" thickBot="1">
      <c r="A29" s="39" t="s">
        <v>64</v>
      </c>
      <c r="B29" s="2">
        <f t="shared" si="1"/>
        <v>43870</v>
      </c>
      <c r="C29" s="3" t="s">
        <v>0</v>
      </c>
      <c r="D29" s="103" t="s">
        <v>0</v>
      </c>
      <c r="E29" s="104"/>
      <c r="F29" s="104"/>
      <c r="G29" s="103" t="s">
        <v>0</v>
      </c>
      <c r="H29" s="104"/>
      <c r="I29" s="104"/>
      <c r="J29" s="103" t="s">
        <v>0</v>
      </c>
      <c r="K29" s="104"/>
      <c r="L29" s="104"/>
      <c r="M29" s="103" t="s">
        <v>0</v>
      </c>
      <c r="N29" s="104"/>
      <c r="O29" s="104"/>
      <c r="P29" s="103" t="s">
        <v>0</v>
      </c>
      <c r="Q29" s="104"/>
      <c r="R29" s="104"/>
      <c r="S29" s="105" t="s">
        <v>0</v>
      </c>
      <c r="T29" s="106"/>
      <c r="U29" s="106"/>
      <c r="V29" s="106"/>
      <c r="W29" s="107"/>
      <c r="X29" s="15" t="s">
        <v>0</v>
      </c>
      <c r="Y29" s="4">
        <f t="shared" si="0"/>
        <v>43870</v>
      </c>
      <c r="Z29" s="36"/>
      <c r="AA29"/>
    </row>
    <row r="30" spans="1:27" ht="14.4" thickBot="1">
      <c r="A30" s="39" t="s">
        <v>65</v>
      </c>
      <c r="B30" s="10">
        <f t="shared" si="1"/>
        <v>43877</v>
      </c>
      <c r="C30" s="11" t="s">
        <v>70</v>
      </c>
      <c r="D30" s="65" t="s">
        <v>12</v>
      </c>
      <c r="E30" s="66" t="s">
        <v>91</v>
      </c>
      <c r="F30" s="67" t="s">
        <v>108</v>
      </c>
      <c r="G30" s="65" t="s">
        <v>19</v>
      </c>
      <c r="H30" s="66" t="s">
        <v>91</v>
      </c>
      <c r="I30" s="67" t="s">
        <v>11</v>
      </c>
      <c r="J30" s="65" t="s">
        <v>10</v>
      </c>
      <c r="K30" s="66" t="s">
        <v>91</v>
      </c>
      <c r="L30" s="67" t="s">
        <v>14</v>
      </c>
      <c r="M30" s="65" t="s">
        <v>17</v>
      </c>
      <c r="N30" s="66" t="s">
        <v>91</v>
      </c>
      <c r="O30" s="67" t="s">
        <v>15</v>
      </c>
      <c r="P30" s="65" t="s">
        <v>8</v>
      </c>
      <c r="Q30" s="66" t="s">
        <v>91</v>
      </c>
      <c r="R30" s="67" t="s">
        <v>9</v>
      </c>
      <c r="S30" s="66" t="s">
        <v>13</v>
      </c>
      <c r="T30" s="66" t="s">
        <v>91</v>
      </c>
      <c r="U30" s="66" t="s">
        <v>16</v>
      </c>
      <c r="V30" s="66"/>
      <c r="W30" s="67"/>
      <c r="X30" s="13" t="str">
        <f>C30</f>
        <v>Fixture week 8</v>
      </c>
      <c r="Y30" s="14">
        <f t="shared" ref="Y30" si="3">B30</f>
        <v>43877</v>
      </c>
      <c r="Z30" s="62"/>
      <c r="AA30" s="51"/>
    </row>
    <row r="31" spans="1:27" ht="14.4" thickBot="1">
      <c r="A31" s="39" t="s">
        <v>66</v>
      </c>
      <c r="B31" s="2">
        <f t="shared" si="1"/>
        <v>43884</v>
      </c>
      <c r="C31" s="3" t="s">
        <v>0</v>
      </c>
      <c r="D31" s="103" t="s">
        <v>0</v>
      </c>
      <c r="E31" s="104"/>
      <c r="F31" s="104"/>
      <c r="G31" s="103" t="s">
        <v>0</v>
      </c>
      <c r="H31" s="104"/>
      <c r="I31" s="104"/>
      <c r="J31" s="103" t="s">
        <v>0</v>
      </c>
      <c r="K31" s="104"/>
      <c r="L31" s="104"/>
      <c r="M31" s="103" t="s">
        <v>0</v>
      </c>
      <c r="N31" s="104"/>
      <c r="O31" s="104"/>
      <c r="P31" s="103" t="s">
        <v>0</v>
      </c>
      <c r="Q31" s="104"/>
      <c r="R31" s="104"/>
      <c r="S31" s="105" t="s">
        <v>0</v>
      </c>
      <c r="T31" s="106"/>
      <c r="U31" s="106"/>
      <c r="V31" s="106"/>
      <c r="W31" s="107"/>
      <c r="X31" s="15" t="s">
        <v>0</v>
      </c>
      <c r="Y31" s="4">
        <f t="shared" si="0"/>
        <v>43884</v>
      </c>
      <c r="Z31" s="36"/>
      <c r="AA31" s="51"/>
    </row>
    <row r="32" spans="1:27" ht="14.4" thickBot="1">
      <c r="A32" s="46" t="s">
        <v>67</v>
      </c>
      <c r="B32" s="60">
        <f>B31+7</f>
        <v>43891</v>
      </c>
      <c r="C32" s="73" t="s">
        <v>73</v>
      </c>
      <c r="D32" s="65" t="s">
        <v>11</v>
      </c>
      <c r="E32" s="66" t="s">
        <v>91</v>
      </c>
      <c r="F32" s="67" t="s">
        <v>12</v>
      </c>
      <c r="G32" s="65" t="s">
        <v>108</v>
      </c>
      <c r="H32" s="66" t="s">
        <v>91</v>
      </c>
      <c r="I32" s="67" t="s">
        <v>10</v>
      </c>
      <c r="J32" s="65" t="s">
        <v>15</v>
      </c>
      <c r="K32" s="66" t="s">
        <v>91</v>
      </c>
      <c r="L32" s="67" t="s">
        <v>19</v>
      </c>
      <c r="M32" s="65" t="s">
        <v>14</v>
      </c>
      <c r="N32" s="66" t="s">
        <v>91</v>
      </c>
      <c r="O32" s="67" t="s">
        <v>8</v>
      </c>
      <c r="P32" s="65" t="s">
        <v>16</v>
      </c>
      <c r="Q32" s="66" t="s">
        <v>91</v>
      </c>
      <c r="R32" s="67" t="s">
        <v>17</v>
      </c>
      <c r="S32" s="66" t="s">
        <v>9</v>
      </c>
      <c r="T32" s="66" t="s">
        <v>91</v>
      </c>
      <c r="U32" s="66" t="s">
        <v>13</v>
      </c>
      <c r="V32" s="66"/>
      <c r="W32" s="67"/>
      <c r="X32" s="70" t="str">
        <f>C32</f>
        <v>Fixture week 9</v>
      </c>
      <c r="Y32" s="61">
        <f t="shared" si="0"/>
        <v>43891</v>
      </c>
      <c r="Z32" s="62"/>
      <c r="AA32" s="52"/>
    </row>
    <row r="33" spans="1:28" ht="14.4" thickBot="1">
      <c r="A33" s="39" t="s">
        <v>68</v>
      </c>
      <c r="B33" s="2">
        <f t="shared" si="1"/>
        <v>43898</v>
      </c>
      <c r="C33" s="3" t="s">
        <v>0</v>
      </c>
      <c r="D33" s="103" t="s">
        <v>0</v>
      </c>
      <c r="E33" s="104"/>
      <c r="F33" s="104"/>
      <c r="G33" s="103" t="s">
        <v>0</v>
      </c>
      <c r="H33" s="104"/>
      <c r="I33" s="104"/>
      <c r="J33" s="103" t="s">
        <v>0</v>
      </c>
      <c r="K33" s="104"/>
      <c r="L33" s="104"/>
      <c r="M33" s="103" t="s">
        <v>0</v>
      </c>
      <c r="N33" s="104"/>
      <c r="O33" s="104"/>
      <c r="P33" s="103" t="s">
        <v>0</v>
      </c>
      <c r="Q33" s="104"/>
      <c r="R33" s="104"/>
      <c r="S33" s="103" t="s">
        <v>0</v>
      </c>
      <c r="T33" s="104"/>
      <c r="U33" s="104"/>
      <c r="V33" s="104"/>
      <c r="W33" s="110"/>
      <c r="X33" s="15" t="s">
        <v>0</v>
      </c>
      <c r="Y33" s="4">
        <f t="shared" si="0"/>
        <v>43898</v>
      </c>
      <c r="Z33" s="36"/>
      <c r="AA33" s="51"/>
    </row>
    <row r="34" spans="1:28" ht="14.4" thickBot="1">
      <c r="A34" s="40" t="s">
        <v>69</v>
      </c>
      <c r="B34" s="71">
        <f t="shared" si="1"/>
        <v>43905</v>
      </c>
      <c r="C34" s="26" t="s">
        <v>80</v>
      </c>
      <c r="D34" s="65" t="s">
        <v>10</v>
      </c>
      <c r="E34" s="66" t="s">
        <v>91</v>
      </c>
      <c r="F34" s="67" t="s">
        <v>12</v>
      </c>
      <c r="G34" s="65" t="s">
        <v>11</v>
      </c>
      <c r="H34" s="66" t="s">
        <v>91</v>
      </c>
      <c r="I34" s="67" t="s">
        <v>15</v>
      </c>
      <c r="J34" s="65" t="s">
        <v>8</v>
      </c>
      <c r="K34" s="66" t="s">
        <v>91</v>
      </c>
      <c r="L34" s="67" t="s">
        <v>108</v>
      </c>
      <c r="M34" s="65" t="s">
        <v>19</v>
      </c>
      <c r="N34" s="66" t="s">
        <v>91</v>
      </c>
      <c r="O34" s="67" t="s">
        <v>16</v>
      </c>
      <c r="P34" s="65" t="s">
        <v>13</v>
      </c>
      <c r="Q34" s="66" t="s">
        <v>91</v>
      </c>
      <c r="R34" s="67" t="s">
        <v>14</v>
      </c>
      <c r="S34" s="66" t="s">
        <v>17</v>
      </c>
      <c r="T34" s="66" t="s">
        <v>91</v>
      </c>
      <c r="U34" s="66" t="s">
        <v>9</v>
      </c>
      <c r="V34" s="66"/>
      <c r="W34" s="67"/>
      <c r="X34" s="72" t="str">
        <f>C34</f>
        <v>Fixture week 10</v>
      </c>
      <c r="Y34" s="27">
        <f t="shared" si="0"/>
        <v>43905</v>
      </c>
      <c r="Z34" s="16"/>
      <c r="AA34" s="53"/>
    </row>
    <row r="35" spans="1:28" ht="14.4" thickBot="1">
      <c r="A35" s="39" t="s">
        <v>71</v>
      </c>
      <c r="B35" s="2">
        <f t="shared" si="1"/>
        <v>43912</v>
      </c>
      <c r="C35" s="3" t="s">
        <v>0</v>
      </c>
      <c r="D35" s="103" t="s">
        <v>0</v>
      </c>
      <c r="E35" s="104"/>
      <c r="F35" s="104"/>
      <c r="G35" s="103" t="s">
        <v>0</v>
      </c>
      <c r="H35" s="104"/>
      <c r="I35" s="104"/>
      <c r="J35" s="103" t="s">
        <v>0</v>
      </c>
      <c r="K35" s="104"/>
      <c r="L35" s="104"/>
      <c r="M35" s="103" t="s">
        <v>0</v>
      </c>
      <c r="N35" s="104"/>
      <c r="O35" s="104"/>
      <c r="P35" s="103" t="s">
        <v>0</v>
      </c>
      <c r="Q35" s="104"/>
      <c r="R35" s="104"/>
      <c r="S35" s="103" t="s">
        <v>0</v>
      </c>
      <c r="T35" s="104"/>
      <c r="U35" s="104"/>
      <c r="V35" s="104"/>
      <c r="W35" s="110"/>
      <c r="X35" s="15" t="s">
        <v>0</v>
      </c>
      <c r="Y35" s="4">
        <f t="shared" si="0"/>
        <v>43912</v>
      </c>
      <c r="Z35" s="36"/>
      <c r="AA35" s="51"/>
    </row>
    <row r="36" spans="1:28" ht="14.4" thickBot="1">
      <c r="A36" s="40" t="s">
        <v>72</v>
      </c>
      <c r="B36" s="71">
        <f t="shared" si="1"/>
        <v>43919</v>
      </c>
      <c r="C36" s="26" t="s">
        <v>89</v>
      </c>
      <c r="D36" s="65" t="s">
        <v>15</v>
      </c>
      <c r="E36" s="66" t="s">
        <v>91</v>
      </c>
      <c r="F36" s="67" t="s">
        <v>11</v>
      </c>
      <c r="G36" s="65" t="s">
        <v>12</v>
      </c>
      <c r="H36" s="66" t="s">
        <v>91</v>
      </c>
      <c r="I36" s="67" t="s">
        <v>8</v>
      </c>
      <c r="J36" s="65" t="s">
        <v>16</v>
      </c>
      <c r="K36" s="66" t="s">
        <v>91</v>
      </c>
      <c r="L36" s="67" t="s">
        <v>10</v>
      </c>
      <c r="M36" s="65" t="s">
        <v>108</v>
      </c>
      <c r="N36" s="66" t="s">
        <v>91</v>
      </c>
      <c r="O36" s="67" t="s">
        <v>13</v>
      </c>
      <c r="P36" s="65" t="s">
        <v>9</v>
      </c>
      <c r="Q36" s="66" t="s">
        <v>91</v>
      </c>
      <c r="R36" s="67" t="s">
        <v>19</v>
      </c>
      <c r="S36" s="66" t="s">
        <v>14</v>
      </c>
      <c r="T36" s="66" t="s">
        <v>91</v>
      </c>
      <c r="U36" s="66" t="s">
        <v>17</v>
      </c>
      <c r="V36" s="66"/>
      <c r="W36" s="67"/>
      <c r="X36" s="72" t="str">
        <f>C36</f>
        <v>Fixture week 11</v>
      </c>
      <c r="Y36" s="27">
        <f t="shared" si="0"/>
        <v>43919</v>
      </c>
      <c r="Z36" s="16"/>
      <c r="AA36" s="53"/>
    </row>
    <row r="37" spans="1:28" ht="14.4" thickBot="1">
      <c r="A37" s="47" t="s">
        <v>74</v>
      </c>
      <c r="B37" s="41">
        <f t="shared" si="1"/>
        <v>43926</v>
      </c>
      <c r="C37" s="42" t="s">
        <v>0</v>
      </c>
      <c r="D37" s="103" t="s">
        <v>0</v>
      </c>
      <c r="E37" s="104"/>
      <c r="F37" s="104"/>
      <c r="G37" s="103" t="s">
        <v>0</v>
      </c>
      <c r="H37" s="104"/>
      <c r="I37" s="110"/>
      <c r="J37" s="103" t="s">
        <v>0</v>
      </c>
      <c r="K37" s="104"/>
      <c r="L37" s="110"/>
      <c r="M37" s="103" t="s">
        <v>0</v>
      </c>
      <c r="N37" s="104"/>
      <c r="O37" s="110"/>
      <c r="P37" s="105" t="s">
        <v>0</v>
      </c>
      <c r="Q37" s="106"/>
      <c r="R37" s="106"/>
      <c r="S37" s="105" t="s">
        <v>0</v>
      </c>
      <c r="T37" s="106"/>
      <c r="U37" s="106"/>
      <c r="V37" s="106"/>
      <c r="W37" s="107"/>
      <c r="X37" s="35" t="s">
        <v>0</v>
      </c>
      <c r="Y37" s="43">
        <f>B37</f>
        <v>43926</v>
      </c>
      <c r="Z37" s="44"/>
      <c r="AB37" s="48"/>
    </row>
    <row r="38" spans="1:28" ht="15" customHeight="1" thickBot="1">
      <c r="A38" s="20" t="s">
        <v>75</v>
      </c>
      <c r="B38" s="21">
        <f t="shared" si="1"/>
        <v>43933</v>
      </c>
      <c r="C38" s="22" t="s">
        <v>76</v>
      </c>
      <c r="D38" s="160" t="s">
        <v>77</v>
      </c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22" t="s">
        <v>76</v>
      </c>
      <c r="Y38" s="24">
        <f t="shared" ref="Y38" si="4">B38</f>
        <v>43933</v>
      </c>
      <c r="Z38" s="23" t="s">
        <v>76</v>
      </c>
      <c r="AB38" s="48"/>
    </row>
    <row r="39" spans="1:28" ht="14.4" thickBot="1">
      <c r="A39" s="40" t="s">
        <v>78</v>
      </c>
      <c r="B39" s="41">
        <f t="shared" si="1"/>
        <v>43940</v>
      </c>
      <c r="C39" s="42" t="s">
        <v>0</v>
      </c>
      <c r="D39" s="103" t="s">
        <v>0</v>
      </c>
      <c r="E39" s="104"/>
      <c r="F39" s="104"/>
      <c r="G39" s="103" t="s">
        <v>0</v>
      </c>
      <c r="H39" s="104"/>
      <c r="I39" s="110"/>
      <c r="J39" s="103" t="s">
        <v>0</v>
      </c>
      <c r="K39" s="104"/>
      <c r="L39" s="110"/>
      <c r="M39" s="103" t="s">
        <v>0</v>
      </c>
      <c r="N39" s="104"/>
      <c r="O39" s="110"/>
      <c r="P39" s="105" t="s">
        <v>0</v>
      </c>
      <c r="Q39" s="106"/>
      <c r="R39" s="106"/>
      <c r="S39" s="105" t="s">
        <v>0</v>
      </c>
      <c r="T39" s="106"/>
      <c r="U39" s="106"/>
      <c r="V39" s="106"/>
      <c r="W39" s="107"/>
      <c r="X39" s="35" t="s">
        <v>0</v>
      </c>
      <c r="Y39" s="43">
        <f>B39</f>
        <v>43940</v>
      </c>
      <c r="Z39" s="44"/>
      <c r="AB39" s="50"/>
    </row>
    <row r="40" spans="1:28" ht="15" customHeight="1" thickBot="1">
      <c r="A40" s="6" t="s">
        <v>79</v>
      </c>
      <c r="B40" s="5">
        <f t="shared" si="1"/>
        <v>43947</v>
      </c>
      <c r="C40" s="6" t="s">
        <v>31</v>
      </c>
      <c r="D40" s="108" t="s">
        <v>106</v>
      </c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7" t="s">
        <v>31</v>
      </c>
      <c r="Y40" s="8">
        <f t="shared" ref="Y40:Y41" si="5">B40</f>
        <v>43947</v>
      </c>
      <c r="Z40" s="7" t="s">
        <v>113</v>
      </c>
      <c r="AB40" s="49"/>
    </row>
    <row r="41" spans="1:28" ht="15" customHeight="1" thickBot="1">
      <c r="A41" s="6" t="s">
        <v>81</v>
      </c>
      <c r="B41" s="5">
        <f t="shared" si="1"/>
        <v>43954</v>
      </c>
      <c r="C41" s="6" t="s">
        <v>31</v>
      </c>
      <c r="D41" s="108" t="s">
        <v>88</v>
      </c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7" t="s">
        <v>31</v>
      </c>
      <c r="Y41" s="8">
        <f t="shared" si="5"/>
        <v>43954</v>
      </c>
      <c r="Z41" s="7" t="s">
        <v>112</v>
      </c>
      <c r="AB41" s="49"/>
    </row>
    <row r="42" spans="1:28" ht="15" thickBot="1">
      <c r="A42" s="163" t="s">
        <v>82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5"/>
      <c r="AA42"/>
    </row>
    <row r="43" spans="1:28" ht="14.4" thickBot="1">
      <c r="AA43" s="50"/>
    </row>
    <row r="44" spans="1:28" ht="14.4" thickBot="1">
      <c r="C44" s="28"/>
      <c r="AA44" s="51"/>
    </row>
    <row r="45" spans="1:28" ht="14.4" thickBot="1">
      <c r="AA45" s="52"/>
    </row>
    <row r="46" spans="1:28" ht="14.4" thickBot="1">
      <c r="AA46" s="49"/>
    </row>
    <row r="47" spans="1:28" ht="14.4" thickBot="1">
      <c r="AA47" s="53"/>
    </row>
    <row r="48" spans="1:28" ht="14.4" thickBot="1">
      <c r="AA48" s="51"/>
    </row>
    <row r="49" spans="27:27" ht="15" thickBot="1">
      <c r="AA49"/>
    </row>
    <row r="50" spans="27:27" ht="14.4" thickBot="1">
      <c r="AA50" s="50"/>
    </row>
    <row r="51" spans="27:27" ht="14.4" thickBot="1">
      <c r="AA51" s="51"/>
    </row>
    <row r="52" spans="27:27" ht="14.4" thickBot="1">
      <c r="AA52" s="52"/>
    </row>
    <row r="53" spans="27:27" ht="14.4" thickBot="1">
      <c r="AA53" s="49"/>
    </row>
    <row r="54" spans="27:27" ht="14.4" thickBot="1">
      <c r="AA54" s="53"/>
    </row>
    <row r="55" spans="27:27" ht="14.4" thickBot="1">
      <c r="AA55" s="51"/>
    </row>
    <row r="56" spans="27:27" ht="14.4" thickBot="1">
      <c r="AA56" s="53"/>
    </row>
    <row r="57" spans="27:27" ht="14.4" thickBot="1">
      <c r="AA57" s="51"/>
    </row>
    <row r="58" spans="27:27" ht="15" thickBot="1">
      <c r="AA58"/>
    </row>
    <row r="59" spans="27:27" ht="14.4" thickBot="1">
      <c r="AA59" s="50"/>
    </row>
    <row r="60" spans="27:27" ht="14.4" thickBot="1">
      <c r="AA60" s="51"/>
    </row>
    <row r="61" spans="27:27" ht="14.4" thickBot="1">
      <c r="AA61" s="52"/>
    </row>
    <row r="62" spans="27:27" ht="14.4" thickBot="1">
      <c r="AA62" s="49"/>
    </row>
    <row r="63" spans="27:27" ht="14.4" thickBot="1">
      <c r="AA63" s="53"/>
    </row>
    <row r="64" spans="27:27" ht="14.4" thickBot="1">
      <c r="AA64" s="51"/>
    </row>
    <row r="65" spans="27:27" ht="15" thickBot="1">
      <c r="AA65"/>
    </row>
    <row r="66" spans="27:27" ht="14.4" thickBot="1">
      <c r="AA66" s="50"/>
    </row>
    <row r="67" spans="27:27" ht="14.4" thickBot="1">
      <c r="AA67" s="51"/>
    </row>
    <row r="68" spans="27:27" ht="14.4" thickBot="1">
      <c r="AA68" s="52"/>
    </row>
    <row r="69" spans="27:27" ht="14.4" thickBot="1">
      <c r="AA69" s="49"/>
    </row>
    <row r="70" spans="27:27" ht="14.4" thickBot="1">
      <c r="AA70" s="53"/>
    </row>
    <row r="71" spans="27:27" ht="14.4" thickBot="1">
      <c r="AA71" s="51"/>
    </row>
  </sheetData>
  <mergeCells count="119">
    <mergeCell ref="D40:W40"/>
    <mergeCell ref="D41:W41"/>
    <mergeCell ref="A42:Z42"/>
    <mergeCell ref="D17:W17"/>
    <mergeCell ref="D38:W38"/>
    <mergeCell ref="D39:F39"/>
    <mergeCell ref="G39:I39"/>
    <mergeCell ref="J39:L39"/>
    <mergeCell ref="M39:O39"/>
    <mergeCell ref="P39:R39"/>
    <mergeCell ref="S39:W39"/>
    <mergeCell ref="D37:F37"/>
    <mergeCell ref="G37:I37"/>
    <mergeCell ref="J37:L37"/>
    <mergeCell ref="M37:O37"/>
    <mergeCell ref="P37:R37"/>
    <mergeCell ref="S37:W37"/>
    <mergeCell ref="D35:F35"/>
    <mergeCell ref="G35:I35"/>
    <mergeCell ref="J35:L35"/>
    <mergeCell ref="M35:O35"/>
    <mergeCell ref="P35:R35"/>
    <mergeCell ref="S35:W35"/>
    <mergeCell ref="D33:F33"/>
    <mergeCell ref="G33:I33"/>
    <mergeCell ref="J33:L33"/>
    <mergeCell ref="M33:O33"/>
    <mergeCell ref="P33:R33"/>
    <mergeCell ref="S33:W33"/>
    <mergeCell ref="D31:F31"/>
    <mergeCell ref="G31:I31"/>
    <mergeCell ref="J31:L31"/>
    <mergeCell ref="M31:O31"/>
    <mergeCell ref="P31:R31"/>
    <mergeCell ref="S31:W31"/>
    <mergeCell ref="D29:F29"/>
    <mergeCell ref="G29:I29"/>
    <mergeCell ref="J29:L29"/>
    <mergeCell ref="M29:O29"/>
    <mergeCell ref="P29:R29"/>
    <mergeCell ref="S29:W29"/>
    <mergeCell ref="D27:F27"/>
    <mergeCell ref="G27:I27"/>
    <mergeCell ref="J27:L27"/>
    <mergeCell ref="M27:O27"/>
    <mergeCell ref="P27:R27"/>
    <mergeCell ref="S27:W27"/>
    <mergeCell ref="D22:W22"/>
    <mergeCell ref="D23:W23"/>
    <mergeCell ref="D25:F25"/>
    <mergeCell ref="G25:I25"/>
    <mergeCell ref="J25:L25"/>
    <mergeCell ref="M25:O25"/>
    <mergeCell ref="P25:R25"/>
    <mergeCell ref="S25:W25"/>
    <mergeCell ref="D20:F20"/>
    <mergeCell ref="G20:I20"/>
    <mergeCell ref="J20:L20"/>
    <mergeCell ref="M20:O20"/>
    <mergeCell ref="P20:R20"/>
    <mergeCell ref="S20:W20"/>
    <mergeCell ref="D18:F18"/>
    <mergeCell ref="G18:I18"/>
    <mergeCell ref="J18:L18"/>
    <mergeCell ref="M18:O18"/>
    <mergeCell ref="P18:R18"/>
    <mergeCell ref="S18:W18"/>
    <mergeCell ref="D16:F16"/>
    <mergeCell ref="G16:I16"/>
    <mergeCell ref="J16:L16"/>
    <mergeCell ref="M16:O16"/>
    <mergeCell ref="P16:R16"/>
    <mergeCell ref="S16:W16"/>
    <mergeCell ref="D14:F14"/>
    <mergeCell ref="G14:I14"/>
    <mergeCell ref="J14:L14"/>
    <mergeCell ref="M14:O14"/>
    <mergeCell ref="P14:R14"/>
    <mergeCell ref="S14:W14"/>
    <mergeCell ref="D11:W11"/>
    <mergeCell ref="D12:F12"/>
    <mergeCell ref="G12:I12"/>
    <mergeCell ref="J12:L12"/>
    <mergeCell ref="M12:O12"/>
    <mergeCell ref="P12:R12"/>
    <mergeCell ref="S12:W12"/>
    <mergeCell ref="D7:W7"/>
    <mergeCell ref="D8:F8"/>
    <mergeCell ref="G8:I8"/>
    <mergeCell ref="J8:L8"/>
    <mergeCell ref="M8:O8"/>
    <mergeCell ref="P8:R8"/>
    <mergeCell ref="D10:F10"/>
    <mergeCell ref="G10:I10"/>
    <mergeCell ref="J10:L10"/>
    <mergeCell ref="M10:O10"/>
    <mergeCell ref="P10:R10"/>
    <mergeCell ref="S10:W10"/>
    <mergeCell ref="S8:W8"/>
    <mergeCell ref="D9:F9"/>
    <mergeCell ref="G9:I9"/>
    <mergeCell ref="J9:L9"/>
    <mergeCell ref="M9:O9"/>
    <mergeCell ref="P9:R9"/>
    <mergeCell ref="S9:W9"/>
    <mergeCell ref="A1:Z3"/>
    <mergeCell ref="A4:Z4"/>
    <mergeCell ref="A5:A6"/>
    <mergeCell ref="B5:B6"/>
    <mergeCell ref="C5:C6"/>
    <mergeCell ref="D5:F6"/>
    <mergeCell ref="G5:I6"/>
    <mergeCell ref="J5:L6"/>
    <mergeCell ref="M5:O6"/>
    <mergeCell ref="P5:R6"/>
    <mergeCell ref="S5:W6"/>
    <mergeCell ref="X5:X6"/>
    <mergeCell ref="Y5:Y6"/>
    <mergeCell ref="Z5:Z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B71"/>
  <sheetViews>
    <sheetView zoomScaleNormal="100" workbookViewId="0">
      <selection activeCell="A4" sqref="A4:Z4"/>
    </sheetView>
  </sheetViews>
  <sheetFormatPr defaultColWidth="9.109375" defaultRowHeight="13.8"/>
  <cols>
    <col min="1" max="1" width="9.109375" style="25"/>
    <col min="2" max="2" width="14.88671875" style="25" customWidth="1"/>
    <col min="3" max="3" width="11" style="25" bestFit="1" customWidth="1"/>
    <col min="4" max="4" width="7.6640625" style="25" bestFit="1" customWidth="1"/>
    <col min="5" max="5" width="1.88671875" style="25" bestFit="1" customWidth="1"/>
    <col min="6" max="6" width="7.6640625" style="25" customWidth="1"/>
    <col min="7" max="7" width="7.6640625" style="25" bestFit="1" customWidth="1"/>
    <col min="8" max="8" width="1.88671875" style="25" bestFit="1" customWidth="1"/>
    <col min="9" max="10" width="7.6640625" style="25" bestFit="1" customWidth="1"/>
    <col min="11" max="11" width="1.88671875" style="25" bestFit="1" customWidth="1"/>
    <col min="12" max="13" width="7.6640625" style="25" bestFit="1" customWidth="1"/>
    <col min="14" max="14" width="1.88671875" style="25" bestFit="1" customWidth="1"/>
    <col min="15" max="16" width="7.6640625" style="25" bestFit="1" customWidth="1"/>
    <col min="17" max="17" width="1.88671875" style="25" bestFit="1" customWidth="1"/>
    <col min="18" max="18" width="7.6640625" style="25" customWidth="1"/>
    <col min="19" max="19" width="7.6640625" style="1" bestFit="1" customWidth="1"/>
    <col min="20" max="20" width="1.88671875" style="1" bestFit="1" customWidth="1"/>
    <col min="21" max="21" width="7.6640625" style="1" customWidth="1"/>
    <col min="22" max="22" width="1.88671875" style="1" bestFit="1" customWidth="1"/>
    <col min="23" max="23" width="7.6640625" style="1" customWidth="1"/>
    <col min="24" max="24" width="12.44140625" style="25" customWidth="1"/>
    <col min="25" max="25" width="9.109375" style="25"/>
    <col min="26" max="26" width="28.109375" style="25" customWidth="1"/>
    <col min="27" max="16384" width="9.109375" style="25"/>
  </cols>
  <sheetData>
    <row r="1" spans="1:27">
      <c r="A1" s="111" t="s">
        <v>120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3"/>
    </row>
    <row r="2" spans="1:27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6"/>
    </row>
    <row r="3" spans="1:27" ht="14.4" thickBot="1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9"/>
    </row>
    <row r="4" spans="1:27" ht="21" thickBot="1">
      <c r="A4" s="120" t="s">
        <v>86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2"/>
    </row>
    <row r="5" spans="1:27" ht="14.4" thickBot="1">
      <c r="A5" s="123" t="s">
        <v>20</v>
      </c>
      <c r="B5" s="125" t="s">
        <v>21</v>
      </c>
      <c r="C5" s="127" t="s">
        <v>22</v>
      </c>
      <c r="D5" s="129" t="s">
        <v>1</v>
      </c>
      <c r="E5" s="130"/>
      <c r="F5" s="130"/>
      <c r="G5" s="129" t="s">
        <v>2</v>
      </c>
      <c r="H5" s="130"/>
      <c r="I5" s="130"/>
      <c r="J5" s="129" t="s">
        <v>3</v>
      </c>
      <c r="K5" s="130"/>
      <c r="L5" s="130"/>
      <c r="M5" s="129" t="s">
        <v>4</v>
      </c>
      <c r="N5" s="130"/>
      <c r="O5" s="130"/>
      <c r="P5" s="129" t="s">
        <v>5</v>
      </c>
      <c r="Q5" s="130"/>
      <c r="R5" s="130"/>
      <c r="S5" s="129" t="s">
        <v>6</v>
      </c>
      <c r="T5" s="130"/>
      <c r="U5" s="130"/>
      <c r="V5" s="130"/>
      <c r="W5" s="137"/>
      <c r="X5" s="133" t="s">
        <v>22</v>
      </c>
      <c r="Y5" s="135" t="s">
        <v>21</v>
      </c>
      <c r="Z5" s="123" t="s">
        <v>23</v>
      </c>
    </row>
    <row r="6" spans="1:27" ht="14.4" thickBot="1">
      <c r="A6" s="124"/>
      <c r="B6" s="126"/>
      <c r="C6" s="128"/>
      <c r="D6" s="131"/>
      <c r="E6" s="132"/>
      <c r="F6" s="132"/>
      <c r="G6" s="131"/>
      <c r="H6" s="132"/>
      <c r="I6" s="132"/>
      <c r="J6" s="131"/>
      <c r="K6" s="132"/>
      <c r="L6" s="132"/>
      <c r="M6" s="131"/>
      <c r="N6" s="132"/>
      <c r="O6" s="132"/>
      <c r="P6" s="131"/>
      <c r="Q6" s="132"/>
      <c r="R6" s="132"/>
      <c r="S6" s="131"/>
      <c r="T6" s="132"/>
      <c r="U6" s="132"/>
      <c r="V6" s="132"/>
      <c r="W6" s="138"/>
      <c r="X6" s="134"/>
      <c r="Y6" s="136"/>
      <c r="Z6" s="124"/>
    </row>
    <row r="7" spans="1:27" ht="14.4" thickBot="1">
      <c r="A7" s="74" t="s">
        <v>24</v>
      </c>
      <c r="B7" s="75">
        <v>43716</v>
      </c>
      <c r="C7" s="74" t="s">
        <v>25</v>
      </c>
      <c r="D7" s="139" t="s">
        <v>26</v>
      </c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74" t="s">
        <v>25</v>
      </c>
      <c r="Y7" s="77">
        <f t="shared" ref="Y7:Y36" si="0">B7</f>
        <v>43716</v>
      </c>
      <c r="Z7" s="76" t="s">
        <v>25</v>
      </c>
    </row>
    <row r="8" spans="1:27">
      <c r="A8" s="40" t="s">
        <v>27</v>
      </c>
      <c r="B8" s="63">
        <f t="shared" ref="B8:B41" si="1">B7+7</f>
        <v>43723</v>
      </c>
      <c r="C8" s="9" t="s">
        <v>0</v>
      </c>
      <c r="D8" s="141" t="s">
        <v>0</v>
      </c>
      <c r="E8" s="142"/>
      <c r="F8" s="143"/>
      <c r="G8" s="157" t="s">
        <v>0</v>
      </c>
      <c r="H8" s="142"/>
      <c r="I8" s="158"/>
      <c r="J8" s="141" t="s">
        <v>0</v>
      </c>
      <c r="K8" s="142"/>
      <c r="L8" s="143"/>
      <c r="M8" s="141" t="s">
        <v>0</v>
      </c>
      <c r="N8" s="142"/>
      <c r="O8" s="143"/>
      <c r="P8" s="103" t="s">
        <v>0</v>
      </c>
      <c r="Q8" s="104"/>
      <c r="R8" s="110"/>
      <c r="S8" s="104" t="s">
        <v>0</v>
      </c>
      <c r="T8" s="104"/>
      <c r="U8" s="104"/>
      <c r="V8" s="104"/>
      <c r="W8" s="110"/>
      <c r="X8" s="35" t="s">
        <v>28</v>
      </c>
      <c r="Y8" s="64">
        <f t="shared" si="0"/>
        <v>43723</v>
      </c>
      <c r="Z8" s="68"/>
    </row>
    <row r="9" spans="1:27">
      <c r="A9" s="39" t="s">
        <v>29</v>
      </c>
      <c r="B9" s="2">
        <f t="shared" si="1"/>
        <v>43730</v>
      </c>
      <c r="C9" s="3" t="s">
        <v>0</v>
      </c>
      <c r="D9" s="152" t="s">
        <v>0</v>
      </c>
      <c r="E9" s="153"/>
      <c r="F9" s="154"/>
      <c r="G9" s="155" t="s">
        <v>0</v>
      </c>
      <c r="H9" s="153"/>
      <c r="I9" s="156"/>
      <c r="J9" s="152" t="s">
        <v>0</v>
      </c>
      <c r="K9" s="153"/>
      <c r="L9" s="154"/>
      <c r="M9" s="152" t="s">
        <v>0</v>
      </c>
      <c r="N9" s="153"/>
      <c r="O9" s="154"/>
      <c r="P9" s="105" t="s">
        <v>0</v>
      </c>
      <c r="Q9" s="106"/>
      <c r="R9" s="107"/>
      <c r="S9" s="106" t="s">
        <v>0</v>
      </c>
      <c r="T9" s="106"/>
      <c r="U9" s="106"/>
      <c r="V9" s="106"/>
      <c r="W9" s="107"/>
      <c r="X9" s="29" t="s">
        <v>0</v>
      </c>
      <c r="Y9" s="4">
        <f t="shared" si="0"/>
        <v>43730</v>
      </c>
      <c r="Z9" s="36"/>
    </row>
    <row r="10" spans="1:27" ht="14.4" thickBot="1">
      <c r="A10" s="46" t="s">
        <v>30</v>
      </c>
      <c r="B10" s="17">
        <f t="shared" si="1"/>
        <v>43737</v>
      </c>
      <c r="C10" s="18" t="s">
        <v>0</v>
      </c>
      <c r="D10" s="147" t="s">
        <v>0</v>
      </c>
      <c r="E10" s="145"/>
      <c r="F10" s="148"/>
      <c r="G10" s="144" t="s">
        <v>0</v>
      </c>
      <c r="H10" s="145"/>
      <c r="I10" s="146"/>
      <c r="J10" s="147" t="s">
        <v>0</v>
      </c>
      <c r="K10" s="145"/>
      <c r="L10" s="148"/>
      <c r="M10" s="147" t="s">
        <v>0</v>
      </c>
      <c r="N10" s="145"/>
      <c r="O10" s="148"/>
      <c r="P10" s="149" t="s">
        <v>0</v>
      </c>
      <c r="Q10" s="150"/>
      <c r="R10" s="151"/>
      <c r="S10" s="150" t="s">
        <v>0</v>
      </c>
      <c r="T10" s="150"/>
      <c r="U10" s="150"/>
      <c r="V10" s="150"/>
      <c r="W10" s="151"/>
      <c r="X10" s="79" t="s">
        <v>0</v>
      </c>
      <c r="Y10" s="19">
        <f t="shared" si="0"/>
        <v>43737</v>
      </c>
      <c r="Z10" s="38"/>
    </row>
    <row r="11" spans="1:27" ht="14.4" customHeight="1" thickBot="1">
      <c r="A11" s="6" t="s">
        <v>33</v>
      </c>
      <c r="B11" s="5">
        <f t="shared" si="1"/>
        <v>43744</v>
      </c>
      <c r="C11" s="6" t="s">
        <v>31</v>
      </c>
      <c r="D11" s="159" t="s">
        <v>117</v>
      </c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69" t="s">
        <v>0</v>
      </c>
      <c r="Y11" s="8">
        <f t="shared" si="0"/>
        <v>43744</v>
      </c>
      <c r="Z11" s="7" t="s">
        <v>32</v>
      </c>
    </row>
    <row r="12" spans="1:27" ht="14.4" customHeight="1" thickBot="1">
      <c r="A12" s="40" t="s">
        <v>34</v>
      </c>
      <c r="B12" s="41">
        <f t="shared" si="1"/>
        <v>43751</v>
      </c>
      <c r="C12" s="42" t="s">
        <v>0</v>
      </c>
      <c r="D12" s="103" t="s">
        <v>0</v>
      </c>
      <c r="E12" s="104"/>
      <c r="F12" s="104"/>
      <c r="G12" s="103" t="s">
        <v>0</v>
      </c>
      <c r="H12" s="104"/>
      <c r="I12" s="110"/>
      <c r="J12" s="103" t="s">
        <v>0</v>
      </c>
      <c r="K12" s="104"/>
      <c r="L12" s="110"/>
      <c r="M12" s="103" t="s">
        <v>0</v>
      </c>
      <c r="N12" s="104"/>
      <c r="O12" s="110"/>
      <c r="P12" s="103" t="s">
        <v>0</v>
      </c>
      <c r="Q12" s="104"/>
      <c r="R12" s="110"/>
      <c r="S12" s="103" t="s">
        <v>0</v>
      </c>
      <c r="T12" s="104"/>
      <c r="U12" s="104"/>
      <c r="V12" s="104"/>
      <c r="W12" s="110"/>
      <c r="X12" s="35" t="s">
        <v>0</v>
      </c>
      <c r="Y12" s="43">
        <f t="shared" si="0"/>
        <v>43751</v>
      </c>
      <c r="Z12" s="68"/>
    </row>
    <row r="13" spans="1:27" ht="14.4" thickBot="1">
      <c r="A13" s="40" t="s">
        <v>37</v>
      </c>
      <c r="B13" s="71">
        <f t="shared" si="1"/>
        <v>43758</v>
      </c>
      <c r="C13" s="26" t="s">
        <v>35</v>
      </c>
      <c r="D13" s="65" t="s">
        <v>13</v>
      </c>
      <c r="E13" s="66" t="s">
        <v>91</v>
      </c>
      <c r="F13" s="67" t="s">
        <v>8</v>
      </c>
      <c r="G13" s="65" t="s">
        <v>15</v>
      </c>
      <c r="H13" s="66" t="s">
        <v>91</v>
      </c>
      <c r="I13" s="67" t="s">
        <v>9</v>
      </c>
      <c r="J13" s="65" t="s">
        <v>17</v>
      </c>
      <c r="K13" s="66" t="s">
        <v>91</v>
      </c>
      <c r="L13" s="67" t="s">
        <v>108</v>
      </c>
      <c r="M13" s="65" t="s">
        <v>7</v>
      </c>
      <c r="N13" s="66" t="s">
        <v>91</v>
      </c>
      <c r="O13" s="67" t="s">
        <v>14</v>
      </c>
      <c r="P13" s="65" t="s">
        <v>19</v>
      </c>
      <c r="Q13" s="66" t="s">
        <v>91</v>
      </c>
      <c r="R13" s="67" t="s">
        <v>12</v>
      </c>
      <c r="S13" s="66" t="s">
        <v>16</v>
      </c>
      <c r="T13" s="66" t="s">
        <v>91</v>
      </c>
      <c r="U13" s="66" t="s">
        <v>10</v>
      </c>
      <c r="V13" s="66"/>
      <c r="W13" s="67"/>
      <c r="X13" s="72" t="s">
        <v>35</v>
      </c>
      <c r="Y13" s="27">
        <f t="shared" si="0"/>
        <v>43758</v>
      </c>
      <c r="Z13" s="16"/>
      <c r="AA13" s="54"/>
    </row>
    <row r="14" spans="1:27" ht="14.4" thickBot="1">
      <c r="A14" s="39" t="s">
        <v>38</v>
      </c>
      <c r="B14" s="2">
        <f t="shared" si="1"/>
        <v>43765</v>
      </c>
      <c r="C14" s="3" t="s">
        <v>0</v>
      </c>
      <c r="D14" s="105" t="s">
        <v>0</v>
      </c>
      <c r="E14" s="106"/>
      <c r="F14" s="106"/>
      <c r="G14" s="105" t="s">
        <v>0</v>
      </c>
      <c r="H14" s="106"/>
      <c r="I14" s="107"/>
      <c r="J14" s="105" t="s">
        <v>0</v>
      </c>
      <c r="K14" s="106"/>
      <c r="L14" s="107"/>
      <c r="M14" s="105" t="s">
        <v>0</v>
      </c>
      <c r="N14" s="106"/>
      <c r="O14" s="107"/>
      <c r="P14" s="105" t="s">
        <v>0</v>
      </c>
      <c r="Q14" s="106"/>
      <c r="R14" s="107"/>
      <c r="S14" s="105" t="s">
        <v>0</v>
      </c>
      <c r="T14" s="106"/>
      <c r="U14" s="106"/>
      <c r="V14" s="106"/>
      <c r="W14" s="107"/>
      <c r="X14" s="15" t="s">
        <v>0</v>
      </c>
      <c r="Y14" s="4">
        <f t="shared" si="0"/>
        <v>43765</v>
      </c>
      <c r="Z14" s="36"/>
      <c r="AA14" s="54"/>
    </row>
    <row r="15" spans="1:27" ht="14.4" thickBot="1">
      <c r="A15" s="39" t="s">
        <v>40</v>
      </c>
      <c r="B15" s="10">
        <f t="shared" si="1"/>
        <v>43772</v>
      </c>
      <c r="C15" s="11" t="s">
        <v>39</v>
      </c>
      <c r="D15" s="65" t="s">
        <v>9</v>
      </c>
      <c r="E15" s="66" t="s">
        <v>91</v>
      </c>
      <c r="F15" s="67" t="s">
        <v>16</v>
      </c>
      <c r="G15" s="65" t="s">
        <v>8</v>
      </c>
      <c r="H15" s="66" t="s">
        <v>91</v>
      </c>
      <c r="I15" s="67" t="s">
        <v>17</v>
      </c>
      <c r="J15" s="65" t="s">
        <v>14</v>
      </c>
      <c r="K15" s="66" t="s">
        <v>91</v>
      </c>
      <c r="L15" s="67" t="s">
        <v>15</v>
      </c>
      <c r="M15" s="65" t="s">
        <v>10</v>
      </c>
      <c r="N15" s="66" t="s">
        <v>91</v>
      </c>
      <c r="O15" s="67" t="s">
        <v>19</v>
      </c>
      <c r="P15" s="65" t="s">
        <v>108</v>
      </c>
      <c r="Q15" s="66" t="s">
        <v>91</v>
      </c>
      <c r="R15" s="67" t="s">
        <v>7</v>
      </c>
      <c r="S15" s="66" t="s">
        <v>12</v>
      </c>
      <c r="T15" s="66" t="s">
        <v>91</v>
      </c>
      <c r="U15" s="66" t="s">
        <v>13</v>
      </c>
      <c r="V15" s="66"/>
      <c r="W15" s="67"/>
      <c r="X15" s="13" t="s">
        <v>39</v>
      </c>
      <c r="Y15" s="14">
        <f t="shared" si="0"/>
        <v>43772</v>
      </c>
      <c r="Z15" s="16"/>
      <c r="AA15" s="54"/>
    </row>
    <row r="16" spans="1:27" ht="14.4" thickBot="1">
      <c r="A16" s="39" t="s">
        <v>41</v>
      </c>
      <c r="B16" s="2">
        <f t="shared" si="1"/>
        <v>43779</v>
      </c>
      <c r="C16" s="3" t="s">
        <v>0</v>
      </c>
      <c r="D16" s="105" t="s">
        <v>0</v>
      </c>
      <c r="E16" s="106"/>
      <c r="F16" s="106"/>
      <c r="G16" s="105" t="s">
        <v>0</v>
      </c>
      <c r="H16" s="106"/>
      <c r="I16" s="107"/>
      <c r="J16" s="105" t="s">
        <v>0</v>
      </c>
      <c r="K16" s="106"/>
      <c r="L16" s="107"/>
      <c r="M16" s="105" t="s">
        <v>0</v>
      </c>
      <c r="N16" s="106"/>
      <c r="O16" s="107"/>
      <c r="P16" s="105" t="s">
        <v>0</v>
      </c>
      <c r="Q16" s="106"/>
      <c r="R16" s="107"/>
      <c r="S16" s="105" t="s">
        <v>0</v>
      </c>
      <c r="T16" s="106"/>
      <c r="U16" s="106"/>
      <c r="V16" s="106"/>
      <c r="W16" s="107"/>
      <c r="X16" s="15" t="s">
        <v>0</v>
      </c>
      <c r="Y16" s="4">
        <f t="shared" si="0"/>
        <v>43779</v>
      </c>
      <c r="Z16" s="36"/>
      <c r="AA16" s="55"/>
    </row>
    <row r="17" spans="1:27" ht="14.4" thickBot="1">
      <c r="A17" s="39" t="s">
        <v>42</v>
      </c>
      <c r="B17" s="10">
        <f t="shared" si="1"/>
        <v>43786</v>
      </c>
      <c r="C17" s="11" t="s">
        <v>44</v>
      </c>
      <c r="D17" s="65" t="s">
        <v>17</v>
      </c>
      <c r="E17" s="66" t="s">
        <v>91</v>
      </c>
      <c r="F17" s="67" t="s">
        <v>13</v>
      </c>
      <c r="G17" s="65" t="s">
        <v>16</v>
      </c>
      <c r="H17" s="66" t="s">
        <v>91</v>
      </c>
      <c r="I17" s="67" t="s">
        <v>14</v>
      </c>
      <c r="J17" s="65" t="s">
        <v>19</v>
      </c>
      <c r="K17" s="66" t="s">
        <v>91</v>
      </c>
      <c r="L17" s="67" t="s">
        <v>8</v>
      </c>
      <c r="M17" s="65" t="s">
        <v>15</v>
      </c>
      <c r="N17" s="66" t="s">
        <v>91</v>
      </c>
      <c r="O17" s="67" t="s">
        <v>108</v>
      </c>
      <c r="P17" s="65" t="s">
        <v>10</v>
      </c>
      <c r="Q17" s="66" t="s">
        <v>91</v>
      </c>
      <c r="R17" s="67" t="s">
        <v>12</v>
      </c>
      <c r="S17" s="66" t="s">
        <v>7</v>
      </c>
      <c r="T17" s="66" t="s">
        <v>36</v>
      </c>
      <c r="U17" s="66" t="s">
        <v>9</v>
      </c>
      <c r="V17" s="12"/>
      <c r="W17" s="67"/>
      <c r="X17" s="13" t="str">
        <f>C17</f>
        <v>Fixture week 3</v>
      </c>
      <c r="Y17" s="14">
        <f t="shared" ref="Y17" si="2">B17</f>
        <v>43786</v>
      </c>
      <c r="Z17" s="37" t="s">
        <v>45</v>
      </c>
      <c r="AA17" s="54"/>
    </row>
    <row r="18" spans="1:27" ht="14.4" thickBot="1">
      <c r="A18" s="39" t="s">
        <v>43</v>
      </c>
      <c r="B18" s="2">
        <f t="shared" si="1"/>
        <v>43793</v>
      </c>
      <c r="C18" s="3" t="s">
        <v>0</v>
      </c>
      <c r="D18" s="105" t="s">
        <v>0</v>
      </c>
      <c r="E18" s="106"/>
      <c r="F18" s="106"/>
      <c r="G18" s="105" t="s">
        <v>0</v>
      </c>
      <c r="H18" s="106"/>
      <c r="I18" s="107"/>
      <c r="J18" s="105" t="s">
        <v>0</v>
      </c>
      <c r="K18" s="106"/>
      <c r="L18" s="107"/>
      <c r="M18" s="105" t="s">
        <v>0</v>
      </c>
      <c r="N18" s="106"/>
      <c r="O18" s="107"/>
      <c r="P18" s="105" t="s">
        <v>0</v>
      </c>
      <c r="Q18" s="106"/>
      <c r="R18" s="107"/>
      <c r="S18" s="105" t="s">
        <v>0</v>
      </c>
      <c r="T18" s="106"/>
      <c r="U18" s="106"/>
      <c r="V18" s="106"/>
      <c r="W18" s="107"/>
      <c r="X18" s="15" t="s">
        <v>0</v>
      </c>
      <c r="Y18" s="4">
        <f t="shared" si="0"/>
        <v>43793</v>
      </c>
      <c r="Z18" s="36"/>
      <c r="AA18" s="54"/>
    </row>
    <row r="19" spans="1:27" ht="14.4" thickBot="1">
      <c r="A19" s="39" t="s">
        <v>46</v>
      </c>
      <c r="B19" s="10">
        <f t="shared" si="1"/>
        <v>43800</v>
      </c>
      <c r="C19" s="11" t="s">
        <v>48</v>
      </c>
      <c r="D19" s="65" t="s">
        <v>14</v>
      </c>
      <c r="E19" s="66" t="s">
        <v>91</v>
      </c>
      <c r="F19" s="67" t="s">
        <v>9</v>
      </c>
      <c r="G19" s="65" t="s">
        <v>13</v>
      </c>
      <c r="H19" s="66" t="s">
        <v>91</v>
      </c>
      <c r="I19" s="67" t="s">
        <v>19</v>
      </c>
      <c r="J19" s="65" t="s">
        <v>108</v>
      </c>
      <c r="K19" s="66" t="s">
        <v>91</v>
      </c>
      <c r="L19" s="67" t="s">
        <v>16</v>
      </c>
      <c r="M19" s="65" t="s">
        <v>8</v>
      </c>
      <c r="N19" s="66" t="s">
        <v>91</v>
      </c>
      <c r="O19" s="67" t="s">
        <v>7</v>
      </c>
      <c r="P19" s="65" t="s">
        <v>12</v>
      </c>
      <c r="Q19" s="66" t="s">
        <v>91</v>
      </c>
      <c r="R19" s="67" t="s">
        <v>15</v>
      </c>
      <c r="S19" s="66" t="s">
        <v>10</v>
      </c>
      <c r="T19" s="66" t="s">
        <v>36</v>
      </c>
      <c r="U19" s="66" t="s">
        <v>17</v>
      </c>
      <c r="V19" s="66"/>
      <c r="W19" s="67"/>
      <c r="X19" s="13" t="str">
        <f>C19</f>
        <v>Fixture week 4</v>
      </c>
      <c r="Y19" s="14">
        <f t="shared" si="0"/>
        <v>43800</v>
      </c>
      <c r="Z19" s="37" t="s">
        <v>45</v>
      </c>
      <c r="AA19" s="54"/>
    </row>
    <row r="20" spans="1:27" ht="14.4" thickBot="1">
      <c r="A20" s="39" t="s">
        <v>47</v>
      </c>
      <c r="B20" s="2">
        <f t="shared" si="1"/>
        <v>43807</v>
      </c>
      <c r="C20" s="3" t="s">
        <v>0</v>
      </c>
      <c r="D20" s="105" t="s">
        <v>0</v>
      </c>
      <c r="E20" s="106"/>
      <c r="F20" s="106"/>
      <c r="G20" s="105" t="s">
        <v>0</v>
      </c>
      <c r="H20" s="106"/>
      <c r="I20" s="107"/>
      <c r="J20" s="105" t="s">
        <v>0</v>
      </c>
      <c r="K20" s="106"/>
      <c r="L20" s="107"/>
      <c r="M20" s="105" t="s">
        <v>0</v>
      </c>
      <c r="N20" s="106"/>
      <c r="O20" s="107"/>
      <c r="P20" s="105" t="s">
        <v>0</v>
      </c>
      <c r="Q20" s="106"/>
      <c r="R20" s="107"/>
      <c r="S20" s="105" t="s">
        <v>0</v>
      </c>
      <c r="T20" s="106"/>
      <c r="U20" s="106"/>
      <c r="V20" s="106"/>
      <c r="W20" s="107"/>
      <c r="X20" s="15" t="s">
        <v>0</v>
      </c>
      <c r="Y20" s="4">
        <f t="shared" si="0"/>
        <v>43807</v>
      </c>
      <c r="Z20" s="36"/>
      <c r="AA20" s="55"/>
    </row>
    <row r="21" spans="1:27" ht="14.4" thickBot="1">
      <c r="A21" s="46" t="s">
        <v>49</v>
      </c>
      <c r="B21" s="60">
        <f t="shared" si="1"/>
        <v>43814</v>
      </c>
      <c r="C21" s="87" t="s">
        <v>57</v>
      </c>
      <c r="D21" s="65" t="s">
        <v>19</v>
      </c>
      <c r="E21" s="66" t="s">
        <v>91</v>
      </c>
      <c r="F21" s="67" t="s">
        <v>17</v>
      </c>
      <c r="G21" s="65" t="s">
        <v>9</v>
      </c>
      <c r="H21" s="66" t="s">
        <v>91</v>
      </c>
      <c r="I21" s="67" t="s">
        <v>108</v>
      </c>
      <c r="J21" s="65" t="s">
        <v>15</v>
      </c>
      <c r="K21" s="66" t="s">
        <v>91</v>
      </c>
      <c r="L21" s="67" t="s">
        <v>12</v>
      </c>
      <c r="M21" s="65" t="s">
        <v>14</v>
      </c>
      <c r="N21" s="66" t="s">
        <v>91</v>
      </c>
      <c r="O21" s="67" t="s">
        <v>8</v>
      </c>
      <c r="P21" s="65" t="s">
        <v>7</v>
      </c>
      <c r="Q21" s="66" t="s">
        <v>91</v>
      </c>
      <c r="R21" s="67" t="s">
        <v>13</v>
      </c>
      <c r="S21" s="66" t="s">
        <v>16</v>
      </c>
      <c r="T21" s="66" t="s">
        <v>91</v>
      </c>
      <c r="U21" s="66" t="s">
        <v>10</v>
      </c>
      <c r="V21" s="66"/>
      <c r="W21" s="67"/>
      <c r="X21" s="70" t="str">
        <f>C21</f>
        <v>Fixture week 5</v>
      </c>
      <c r="Y21" s="61">
        <f t="shared" si="0"/>
        <v>43814</v>
      </c>
      <c r="Z21" s="62"/>
      <c r="AA21" s="54"/>
    </row>
    <row r="22" spans="1:27" ht="15" customHeight="1" thickBot="1">
      <c r="A22" s="20" t="s">
        <v>50</v>
      </c>
      <c r="B22" s="21">
        <f t="shared" si="1"/>
        <v>43821</v>
      </c>
      <c r="C22" s="22" t="s">
        <v>51</v>
      </c>
      <c r="D22" s="160" t="s">
        <v>52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2"/>
      <c r="X22" s="23" t="s">
        <v>51</v>
      </c>
      <c r="Y22" s="24">
        <f t="shared" si="0"/>
        <v>43821</v>
      </c>
      <c r="Z22" s="22" t="s">
        <v>51</v>
      </c>
      <c r="AA22" s="54"/>
    </row>
    <row r="23" spans="1:27" ht="14.4" thickBot="1">
      <c r="A23" s="20" t="s">
        <v>53</v>
      </c>
      <c r="B23" s="21">
        <f t="shared" si="1"/>
        <v>43828</v>
      </c>
      <c r="C23" s="22" t="s">
        <v>54</v>
      </c>
      <c r="D23" s="160" t="s">
        <v>55</v>
      </c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22" t="s">
        <v>54</v>
      </c>
      <c r="Y23" s="24">
        <f t="shared" si="0"/>
        <v>43828</v>
      </c>
      <c r="Z23" s="22" t="s">
        <v>54</v>
      </c>
      <c r="AA23" s="55"/>
    </row>
    <row r="24" spans="1:27" ht="14.4" thickBot="1">
      <c r="A24" s="81" t="s">
        <v>56</v>
      </c>
      <c r="B24" s="82">
        <f t="shared" si="1"/>
        <v>43835</v>
      </c>
      <c r="C24" s="83" t="s">
        <v>60</v>
      </c>
      <c r="D24" s="65" t="s">
        <v>108</v>
      </c>
      <c r="E24" s="66" t="s">
        <v>91</v>
      </c>
      <c r="F24" s="67" t="s">
        <v>14</v>
      </c>
      <c r="G24" s="65" t="s">
        <v>17</v>
      </c>
      <c r="H24" s="66" t="s">
        <v>91</v>
      </c>
      <c r="I24" s="67" t="s">
        <v>15</v>
      </c>
      <c r="J24" s="65" t="s">
        <v>9</v>
      </c>
      <c r="K24" s="66" t="s">
        <v>91</v>
      </c>
      <c r="L24" s="67" t="s">
        <v>12</v>
      </c>
      <c r="M24" s="65" t="s">
        <v>13</v>
      </c>
      <c r="N24" s="66" t="s">
        <v>91</v>
      </c>
      <c r="O24" s="67" t="s">
        <v>7</v>
      </c>
      <c r="P24" s="65" t="s">
        <v>10</v>
      </c>
      <c r="Q24" s="66" t="s">
        <v>91</v>
      </c>
      <c r="R24" s="67" t="s">
        <v>16</v>
      </c>
      <c r="S24" s="66" t="s">
        <v>8</v>
      </c>
      <c r="T24" s="66" t="s">
        <v>36</v>
      </c>
      <c r="U24" s="66" t="s">
        <v>19</v>
      </c>
      <c r="V24" s="66"/>
      <c r="W24" s="67"/>
      <c r="X24" s="84" t="str">
        <f>C24</f>
        <v>Fixture week 6</v>
      </c>
      <c r="Y24" s="85">
        <f t="shared" si="0"/>
        <v>43835</v>
      </c>
      <c r="Z24" s="86"/>
      <c r="AA24" s="54"/>
    </row>
    <row r="25" spans="1:27" ht="14.4" thickBot="1">
      <c r="A25" s="40" t="s">
        <v>58</v>
      </c>
      <c r="B25" s="63">
        <f t="shared" si="1"/>
        <v>43842</v>
      </c>
      <c r="C25" s="9" t="s">
        <v>0</v>
      </c>
      <c r="D25" s="103" t="s">
        <v>0</v>
      </c>
      <c r="E25" s="104"/>
      <c r="F25" s="104"/>
      <c r="G25" s="103" t="s">
        <v>0</v>
      </c>
      <c r="H25" s="104"/>
      <c r="I25" s="104"/>
      <c r="J25" s="103" t="s">
        <v>0</v>
      </c>
      <c r="K25" s="104"/>
      <c r="L25" s="104"/>
      <c r="M25" s="103" t="s">
        <v>0</v>
      </c>
      <c r="N25" s="104"/>
      <c r="O25" s="104"/>
      <c r="P25" s="103" t="s">
        <v>0</v>
      </c>
      <c r="Q25" s="104"/>
      <c r="R25" s="104"/>
      <c r="S25" s="103" t="s">
        <v>0</v>
      </c>
      <c r="T25" s="104"/>
      <c r="U25" s="104"/>
      <c r="V25" s="104"/>
      <c r="W25" s="110"/>
      <c r="X25" s="80" t="s">
        <v>0</v>
      </c>
      <c r="Y25" s="64">
        <f t="shared" si="0"/>
        <v>43842</v>
      </c>
      <c r="Z25" s="68"/>
      <c r="AA25" s="54"/>
    </row>
    <row r="26" spans="1:27" ht="14.4" thickBot="1">
      <c r="A26" s="39" t="s">
        <v>59</v>
      </c>
      <c r="B26" s="10">
        <f t="shared" si="1"/>
        <v>43849</v>
      </c>
      <c r="C26" s="11" t="s">
        <v>63</v>
      </c>
      <c r="D26" s="65" t="s">
        <v>19</v>
      </c>
      <c r="E26" s="66" t="s">
        <v>91</v>
      </c>
      <c r="F26" s="67" t="s">
        <v>16</v>
      </c>
      <c r="G26" s="65" t="s">
        <v>12</v>
      </c>
      <c r="H26" s="66" t="s">
        <v>91</v>
      </c>
      <c r="I26" s="67" t="s">
        <v>14</v>
      </c>
      <c r="J26" s="65" t="s">
        <v>17</v>
      </c>
      <c r="K26" s="66" t="s">
        <v>91</v>
      </c>
      <c r="L26" s="67" t="s">
        <v>7</v>
      </c>
      <c r="M26" s="65" t="s">
        <v>10</v>
      </c>
      <c r="N26" s="66" t="s">
        <v>91</v>
      </c>
      <c r="O26" s="67" t="s">
        <v>9</v>
      </c>
      <c r="P26" s="65" t="s">
        <v>13</v>
      </c>
      <c r="Q26" s="66" t="s">
        <v>91</v>
      </c>
      <c r="R26" s="67" t="s">
        <v>15</v>
      </c>
      <c r="S26" s="66" t="s">
        <v>8</v>
      </c>
      <c r="T26" s="66" t="s">
        <v>36</v>
      </c>
      <c r="U26" s="12" t="s">
        <v>108</v>
      </c>
      <c r="V26" s="66"/>
      <c r="W26" s="67"/>
      <c r="X26" s="13" t="str">
        <f>C26</f>
        <v>Fixture week 7</v>
      </c>
      <c r="Y26" s="14">
        <f t="shared" si="0"/>
        <v>43849</v>
      </c>
      <c r="Z26" s="37"/>
      <c r="AA26" s="54"/>
    </row>
    <row r="27" spans="1:27" ht="14.4" thickBot="1">
      <c r="A27" s="39" t="s">
        <v>61</v>
      </c>
      <c r="B27" s="2">
        <f t="shared" si="1"/>
        <v>43856</v>
      </c>
      <c r="C27" s="3" t="s">
        <v>0</v>
      </c>
      <c r="D27" s="103" t="s">
        <v>0</v>
      </c>
      <c r="E27" s="104"/>
      <c r="F27" s="104"/>
      <c r="G27" s="103" t="s">
        <v>0</v>
      </c>
      <c r="H27" s="104"/>
      <c r="I27" s="104"/>
      <c r="J27" s="103" t="s">
        <v>0</v>
      </c>
      <c r="K27" s="104"/>
      <c r="L27" s="104"/>
      <c r="M27" s="103" t="s">
        <v>0</v>
      </c>
      <c r="N27" s="104"/>
      <c r="O27" s="104"/>
      <c r="P27" s="103" t="s">
        <v>0</v>
      </c>
      <c r="Q27" s="104"/>
      <c r="R27" s="104"/>
      <c r="S27" s="105" t="s">
        <v>0</v>
      </c>
      <c r="T27" s="106"/>
      <c r="U27" s="106"/>
      <c r="V27" s="106"/>
      <c r="W27" s="107"/>
      <c r="X27" s="15" t="s">
        <v>0</v>
      </c>
      <c r="Y27" s="4">
        <f t="shared" si="0"/>
        <v>43856</v>
      </c>
      <c r="Z27" s="36"/>
      <c r="AA27" s="49"/>
    </row>
    <row r="28" spans="1:27" ht="14.4" thickBot="1">
      <c r="A28" s="6" t="s">
        <v>62</v>
      </c>
      <c r="B28" s="5">
        <f t="shared" si="1"/>
        <v>43863</v>
      </c>
      <c r="C28" s="6" t="s">
        <v>31</v>
      </c>
      <c r="D28" s="108" t="s">
        <v>111</v>
      </c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7" t="s">
        <v>31</v>
      </c>
      <c r="Y28" s="8">
        <f t="shared" ref="Y28" si="3">B28</f>
        <v>43863</v>
      </c>
      <c r="Z28" s="7"/>
      <c r="AA28" s="49"/>
    </row>
    <row r="29" spans="1:27" ht="15" thickBot="1">
      <c r="A29" s="39" t="s">
        <v>64</v>
      </c>
      <c r="B29" s="2">
        <f t="shared" si="1"/>
        <v>43870</v>
      </c>
      <c r="C29" s="3" t="s">
        <v>0</v>
      </c>
      <c r="D29" s="103" t="s">
        <v>0</v>
      </c>
      <c r="E29" s="104"/>
      <c r="F29" s="104"/>
      <c r="G29" s="103" t="s">
        <v>0</v>
      </c>
      <c r="H29" s="104"/>
      <c r="I29" s="104"/>
      <c r="J29" s="103" t="s">
        <v>0</v>
      </c>
      <c r="K29" s="104"/>
      <c r="L29" s="104"/>
      <c r="M29" s="103" t="s">
        <v>0</v>
      </c>
      <c r="N29" s="104"/>
      <c r="O29" s="104"/>
      <c r="P29" s="103" t="s">
        <v>0</v>
      </c>
      <c r="Q29" s="104"/>
      <c r="R29" s="104"/>
      <c r="S29" s="105" t="s">
        <v>0</v>
      </c>
      <c r="T29" s="106"/>
      <c r="U29" s="106"/>
      <c r="V29" s="106"/>
      <c r="W29" s="107"/>
      <c r="X29" s="15" t="s">
        <v>0</v>
      </c>
      <c r="Y29" s="4">
        <f t="shared" si="0"/>
        <v>43870</v>
      </c>
      <c r="Z29" s="36"/>
      <c r="AA29"/>
    </row>
    <row r="30" spans="1:27" ht="14.4" thickBot="1">
      <c r="A30" s="39" t="s">
        <v>65</v>
      </c>
      <c r="B30" s="10">
        <f t="shared" si="1"/>
        <v>43877</v>
      </c>
      <c r="C30" s="11" t="s">
        <v>70</v>
      </c>
      <c r="D30" s="65" t="s">
        <v>108</v>
      </c>
      <c r="E30" s="66" t="s">
        <v>91</v>
      </c>
      <c r="F30" s="67" t="s">
        <v>12</v>
      </c>
      <c r="G30" s="65" t="s">
        <v>7</v>
      </c>
      <c r="H30" s="66" t="s">
        <v>91</v>
      </c>
      <c r="I30" s="67" t="s">
        <v>19</v>
      </c>
      <c r="J30" s="65" t="s">
        <v>15</v>
      </c>
      <c r="K30" s="66" t="s">
        <v>91</v>
      </c>
      <c r="L30" s="67" t="s">
        <v>10</v>
      </c>
      <c r="M30" s="65" t="s">
        <v>14</v>
      </c>
      <c r="N30" s="66" t="s">
        <v>91</v>
      </c>
      <c r="O30" s="67" t="s">
        <v>17</v>
      </c>
      <c r="P30" s="65" t="s">
        <v>9</v>
      </c>
      <c r="Q30" s="66" t="s">
        <v>91</v>
      </c>
      <c r="R30" s="67" t="s">
        <v>8</v>
      </c>
      <c r="S30" s="66" t="s">
        <v>16</v>
      </c>
      <c r="T30" s="66" t="s">
        <v>91</v>
      </c>
      <c r="U30" s="66" t="s">
        <v>13</v>
      </c>
      <c r="V30" s="66"/>
      <c r="W30" s="67"/>
      <c r="X30" s="13" t="str">
        <f>C30</f>
        <v>Fixture week 8</v>
      </c>
      <c r="Y30" s="14">
        <f t="shared" si="0"/>
        <v>43877</v>
      </c>
      <c r="Z30" s="62"/>
      <c r="AA30" s="51"/>
    </row>
    <row r="31" spans="1:27" ht="14.4" thickBot="1">
      <c r="A31" s="39" t="s">
        <v>66</v>
      </c>
      <c r="B31" s="2">
        <f t="shared" si="1"/>
        <v>43884</v>
      </c>
      <c r="C31" s="3" t="s">
        <v>0</v>
      </c>
      <c r="D31" s="103" t="s">
        <v>0</v>
      </c>
      <c r="E31" s="104"/>
      <c r="F31" s="104"/>
      <c r="G31" s="103" t="s">
        <v>0</v>
      </c>
      <c r="H31" s="104"/>
      <c r="I31" s="104"/>
      <c r="J31" s="103" t="s">
        <v>0</v>
      </c>
      <c r="K31" s="104"/>
      <c r="L31" s="104"/>
      <c r="M31" s="103" t="s">
        <v>0</v>
      </c>
      <c r="N31" s="104"/>
      <c r="O31" s="104"/>
      <c r="P31" s="103" t="s">
        <v>0</v>
      </c>
      <c r="Q31" s="104"/>
      <c r="R31" s="104"/>
      <c r="S31" s="105" t="s">
        <v>0</v>
      </c>
      <c r="T31" s="106"/>
      <c r="U31" s="106"/>
      <c r="V31" s="106"/>
      <c r="W31" s="107"/>
      <c r="X31" s="15" t="s">
        <v>0</v>
      </c>
      <c r="Y31" s="4">
        <f t="shared" si="0"/>
        <v>43884</v>
      </c>
      <c r="Z31" s="36"/>
      <c r="AA31" s="51"/>
    </row>
    <row r="32" spans="1:27" ht="14.4" thickBot="1">
      <c r="A32" s="46" t="s">
        <v>67</v>
      </c>
      <c r="B32" s="60">
        <f>B31+7</f>
        <v>43891</v>
      </c>
      <c r="C32" s="73" t="s">
        <v>73</v>
      </c>
      <c r="D32" s="65" t="s">
        <v>8</v>
      </c>
      <c r="E32" s="66" t="s">
        <v>91</v>
      </c>
      <c r="F32" s="67" t="s">
        <v>7</v>
      </c>
      <c r="G32" s="65" t="s">
        <v>10</v>
      </c>
      <c r="H32" s="66" t="s">
        <v>91</v>
      </c>
      <c r="I32" s="67" t="s">
        <v>108</v>
      </c>
      <c r="J32" s="65" t="s">
        <v>19</v>
      </c>
      <c r="K32" s="66" t="s">
        <v>91</v>
      </c>
      <c r="L32" s="67" t="s">
        <v>15</v>
      </c>
      <c r="M32" s="65" t="s">
        <v>12</v>
      </c>
      <c r="N32" s="66" t="s">
        <v>91</v>
      </c>
      <c r="O32" s="67" t="s">
        <v>17</v>
      </c>
      <c r="P32" s="65" t="s">
        <v>14</v>
      </c>
      <c r="Q32" s="66" t="s">
        <v>91</v>
      </c>
      <c r="R32" s="67" t="s">
        <v>16</v>
      </c>
      <c r="S32" s="66" t="s">
        <v>13</v>
      </c>
      <c r="T32" s="66" t="s">
        <v>91</v>
      </c>
      <c r="U32" s="66" t="s">
        <v>9</v>
      </c>
      <c r="V32" s="66"/>
      <c r="W32" s="67"/>
      <c r="X32" s="70" t="str">
        <f>C32</f>
        <v>Fixture week 9</v>
      </c>
      <c r="Y32" s="61">
        <f t="shared" si="0"/>
        <v>43891</v>
      </c>
      <c r="Z32" s="62"/>
      <c r="AA32" s="52"/>
    </row>
    <row r="33" spans="1:28" ht="14.4" thickBot="1">
      <c r="A33" s="39" t="s">
        <v>68</v>
      </c>
      <c r="B33" s="2">
        <f t="shared" si="1"/>
        <v>43898</v>
      </c>
      <c r="C33" s="3" t="s">
        <v>0</v>
      </c>
      <c r="D33" s="103" t="s">
        <v>0</v>
      </c>
      <c r="E33" s="104"/>
      <c r="F33" s="104"/>
      <c r="G33" s="103" t="s">
        <v>0</v>
      </c>
      <c r="H33" s="104"/>
      <c r="I33" s="104"/>
      <c r="J33" s="103" t="s">
        <v>0</v>
      </c>
      <c r="K33" s="104"/>
      <c r="L33" s="104"/>
      <c r="M33" s="103" t="s">
        <v>0</v>
      </c>
      <c r="N33" s="104"/>
      <c r="O33" s="104"/>
      <c r="P33" s="103" t="s">
        <v>0</v>
      </c>
      <c r="Q33" s="104"/>
      <c r="R33" s="104"/>
      <c r="S33" s="103" t="s">
        <v>0</v>
      </c>
      <c r="T33" s="104"/>
      <c r="U33" s="104"/>
      <c r="V33" s="104"/>
      <c r="W33" s="110"/>
      <c r="X33" s="15" t="s">
        <v>0</v>
      </c>
      <c r="Y33" s="4">
        <f t="shared" si="0"/>
        <v>43898</v>
      </c>
      <c r="Z33" s="36"/>
      <c r="AA33" s="51"/>
    </row>
    <row r="34" spans="1:28" ht="14.4" thickBot="1">
      <c r="A34" s="40" t="s">
        <v>69</v>
      </c>
      <c r="B34" s="71">
        <f t="shared" si="1"/>
        <v>43905</v>
      </c>
      <c r="C34" s="26" t="s">
        <v>80</v>
      </c>
      <c r="D34" s="65" t="s">
        <v>12</v>
      </c>
      <c r="E34" s="66" t="s">
        <v>91</v>
      </c>
      <c r="F34" s="67" t="s">
        <v>10</v>
      </c>
      <c r="G34" s="65" t="s">
        <v>9</v>
      </c>
      <c r="H34" s="66" t="s">
        <v>91</v>
      </c>
      <c r="I34" s="67" t="s">
        <v>17</v>
      </c>
      <c r="J34" s="65" t="s">
        <v>108</v>
      </c>
      <c r="K34" s="66" t="s">
        <v>91</v>
      </c>
      <c r="L34" s="67" t="s">
        <v>8</v>
      </c>
      <c r="M34" s="65" t="s">
        <v>16</v>
      </c>
      <c r="N34" s="66" t="s">
        <v>91</v>
      </c>
      <c r="O34" s="67" t="s">
        <v>19</v>
      </c>
      <c r="P34" s="65" t="s">
        <v>14</v>
      </c>
      <c r="Q34" s="66" t="s">
        <v>91</v>
      </c>
      <c r="R34" s="67" t="s">
        <v>13</v>
      </c>
      <c r="S34" s="66" t="s">
        <v>15</v>
      </c>
      <c r="T34" s="66" t="s">
        <v>36</v>
      </c>
      <c r="U34" s="66" t="s">
        <v>7</v>
      </c>
      <c r="V34" s="66"/>
      <c r="W34" s="67"/>
      <c r="X34" s="72" t="str">
        <f>C34</f>
        <v>Fixture week 10</v>
      </c>
      <c r="Y34" s="27">
        <f t="shared" si="0"/>
        <v>43905</v>
      </c>
      <c r="Z34" s="16"/>
      <c r="AA34" s="53"/>
    </row>
    <row r="35" spans="1:28" ht="14.4" thickBot="1">
      <c r="A35" s="39" t="s">
        <v>71</v>
      </c>
      <c r="B35" s="2">
        <f t="shared" si="1"/>
        <v>43912</v>
      </c>
      <c r="C35" s="3" t="s">
        <v>0</v>
      </c>
      <c r="D35" s="103" t="s">
        <v>0</v>
      </c>
      <c r="E35" s="104"/>
      <c r="F35" s="104"/>
      <c r="G35" s="103" t="s">
        <v>0</v>
      </c>
      <c r="H35" s="104"/>
      <c r="I35" s="104"/>
      <c r="J35" s="103" t="s">
        <v>0</v>
      </c>
      <c r="K35" s="104"/>
      <c r="L35" s="104"/>
      <c r="M35" s="103" t="s">
        <v>0</v>
      </c>
      <c r="N35" s="104"/>
      <c r="O35" s="104"/>
      <c r="P35" s="103" t="s">
        <v>0</v>
      </c>
      <c r="Q35" s="104"/>
      <c r="R35" s="104"/>
      <c r="S35" s="103" t="s">
        <v>0</v>
      </c>
      <c r="T35" s="104"/>
      <c r="U35" s="104"/>
      <c r="V35" s="104"/>
      <c r="W35" s="110"/>
      <c r="X35" s="15" t="s">
        <v>0</v>
      </c>
      <c r="Y35" s="4">
        <f t="shared" si="0"/>
        <v>43912</v>
      </c>
      <c r="Z35" s="36"/>
      <c r="AA35" s="51"/>
    </row>
    <row r="36" spans="1:28" ht="14.4" thickBot="1">
      <c r="A36" s="40" t="s">
        <v>72</v>
      </c>
      <c r="B36" s="71">
        <f t="shared" si="1"/>
        <v>43919</v>
      </c>
      <c r="C36" s="26" t="s">
        <v>89</v>
      </c>
      <c r="D36" s="65" t="s">
        <v>7</v>
      </c>
      <c r="E36" s="66" t="s">
        <v>91</v>
      </c>
      <c r="F36" s="67" t="s">
        <v>15</v>
      </c>
      <c r="G36" s="65" t="s">
        <v>8</v>
      </c>
      <c r="H36" s="66" t="s">
        <v>91</v>
      </c>
      <c r="I36" s="67" t="s">
        <v>12</v>
      </c>
      <c r="J36" s="65" t="s">
        <v>17</v>
      </c>
      <c r="K36" s="66" t="s">
        <v>91</v>
      </c>
      <c r="L36" s="67" t="s">
        <v>16</v>
      </c>
      <c r="M36" s="65" t="s">
        <v>13</v>
      </c>
      <c r="N36" s="66" t="s">
        <v>91</v>
      </c>
      <c r="O36" s="67" t="s">
        <v>108</v>
      </c>
      <c r="P36" s="65" t="s">
        <v>9</v>
      </c>
      <c r="Q36" s="66" t="s">
        <v>91</v>
      </c>
      <c r="R36" s="67" t="s">
        <v>19</v>
      </c>
      <c r="S36" s="66" t="s">
        <v>10</v>
      </c>
      <c r="T36" s="66" t="s">
        <v>91</v>
      </c>
      <c r="U36" s="66" t="s">
        <v>14</v>
      </c>
      <c r="V36" s="66"/>
      <c r="W36" s="67"/>
      <c r="X36" s="72" t="str">
        <f>C36</f>
        <v>Fixture week 11</v>
      </c>
      <c r="Y36" s="27">
        <f t="shared" si="0"/>
        <v>43919</v>
      </c>
      <c r="Z36" s="16"/>
      <c r="AA36" s="53"/>
    </row>
    <row r="37" spans="1:28" ht="14.4" thickBot="1">
      <c r="A37" s="47" t="s">
        <v>74</v>
      </c>
      <c r="B37" s="41">
        <f t="shared" si="1"/>
        <v>43926</v>
      </c>
      <c r="C37" s="42" t="s">
        <v>0</v>
      </c>
      <c r="D37" s="103" t="s">
        <v>0</v>
      </c>
      <c r="E37" s="104"/>
      <c r="F37" s="104"/>
      <c r="G37" s="103" t="s">
        <v>0</v>
      </c>
      <c r="H37" s="104"/>
      <c r="I37" s="110"/>
      <c r="J37" s="103" t="s">
        <v>0</v>
      </c>
      <c r="K37" s="104"/>
      <c r="L37" s="110"/>
      <c r="M37" s="103" t="s">
        <v>0</v>
      </c>
      <c r="N37" s="104"/>
      <c r="O37" s="110"/>
      <c r="P37" s="105" t="s">
        <v>0</v>
      </c>
      <c r="Q37" s="106"/>
      <c r="R37" s="106"/>
      <c r="S37" s="105" t="s">
        <v>0</v>
      </c>
      <c r="T37" s="106"/>
      <c r="U37" s="106"/>
      <c r="V37" s="106"/>
      <c r="W37" s="107"/>
      <c r="X37" s="35" t="s">
        <v>0</v>
      </c>
      <c r="Y37" s="43">
        <f>B37</f>
        <v>43926</v>
      </c>
      <c r="Z37" s="44"/>
      <c r="AB37" s="48"/>
    </row>
    <row r="38" spans="1:28" ht="15" customHeight="1" thickBot="1">
      <c r="A38" s="20" t="s">
        <v>75</v>
      </c>
      <c r="B38" s="21">
        <f t="shared" si="1"/>
        <v>43933</v>
      </c>
      <c r="C38" s="22" t="s">
        <v>76</v>
      </c>
      <c r="D38" s="160" t="s">
        <v>77</v>
      </c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22" t="s">
        <v>76</v>
      </c>
      <c r="Y38" s="24">
        <f t="shared" ref="Y38" si="4">B38</f>
        <v>43933</v>
      </c>
      <c r="Z38" s="23" t="s">
        <v>76</v>
      </c>
      <c r="AB38" s="48"/>
    </row>
    <row r="39" spans="1:28" ht="14.4" thickBot="1">
      <c r="A39" s="40" t="s">
        <v>78</v>
      </c>
      <c r="B39" s="41">
        <f t="shared" si="1"/>
        <v>43940</v>
      </c>
      <c r="C39" s="42" t="s">
        <v>0</v>
      </c>
      <c r="D39" s="103" t="s">
        <v>0</v>
      </c>
      <c r="E39" s="104"/>
      <c r="F39" s="104"/>
      <c r="G39" s="103" t="s">
        <v>0</v>
      </c>
      <c r="H39" s="104"/>
      <c r="I39" s="110"/>
      <c r="J39" s="103" t="s">
        <v>0</v>
      </c>
      <c r="K39" s="104"/>
      <c r="L39" s="110"/>
      <c r="M39" s="103" t="s">
        <v>0</v>
      </c>
      <c r="N39" s="104"/>
      <c r="O39" s="110"/>
      <c r="P39" s="105" t="s">
        <v>0</v>
      </c>
      <c r="Q39" s="106"/>
      <c r="R39" s="106"/>
      <c r="S39" s="105" t="s">
        <v>0</v>
      </c>
      <c r="T39" s="106"/>
      <c r="U39" s="106"/>
      <c r="V39" s="106"/>
      <c r="W39" s="107"/>
      <c r="X39" s="35" t="s">
        <v>0</v>
      </c>
      <c r="Y39" s="43">
        <f>B39</f>
        <v>43940</v>
      </c>
      <c r="Z39" s="44"/>
      <c r="AB39" s="50"/>
    </row>
    <row r="40" spans="1:28" ht="15" customHeight="1" thickBot="1">
      <c r="A40" s="6" t="s">
        <v>79</v>
      </c>
      <c r="B40" s="5">
        <f t="shared" si="1"/>
        <v>43947</v>
      </c>
      <c r="C40" s="6" t="s">
        <v>31</v>
      </c>
      <c r="D40" s="108" t="s">
        <v>107</v>
      </c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7" t="s">
        <v>31</v>
      </c>
      <c r="Y40" s="8">
        <f t="shared" ref="Y40:Y41" si="5">B40</f>
        <v>43947</v>
      </c>
      <c r="Z40" s="7" t="s">
        <v>114</v>
      </c>
      <c r="AB40" s="49"/>
    </row>
    <row r="41" spans="1:28" ht="15" customHeight="1" thickBot="1">
      <c r="A41" s="6" t="s">
        <v>81</v>
      </c>
      <c r="B41" s="5">
        <f t="shared" si="1"/>
        <v>43954</v>
      </c>
      <c r="C41" s="6" t="s">
        <v>31</v>
      </c>
      <c r="D41" s="108" t="s">
        <v>88</v>
      </c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7" t="s">
        <v>31</v>
      </c>
      <c r="Y41" s="8">
        <f t="shared" si="5"/>
        <v>43954</v>
      </c>
      <c r="Z41" s="7" t="s">
        <v>112</v>
      </c>
      <c r="AB41" s="49"/>
    </row>
    <row r="42" spans="1:28" ht="15" thickBot="1">
      <c r="A42" s="163" t="s">
        <v>82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5"/>
      <c r="AA42"/>
    </row>
    <row r="43" spans="1:28" ht="14.4" thickBot="1">
      <c r="AA43" s="50"/>
    </row>
    <row r="44" spans="1:28" ht="14.4" thickBot="1">
      <c r="C44" s="28"/>
      <c r="AA44" s="51"/>
    </row>
    <row r="45" spans="1:28" ht="14.4" thickBot="1">
      <c r="AA45" s="52"/>
    </row>
    <row r="46" spans="1:28" ht="14.4" thickBot="1">
      <c r="AA46" s="49"/>
    </row>
    <row r="47" spans="1:28" ht="14.4" thickBot="1">
      <c r="AA47" s="53"/>
    </row>
    <row r="48" spans="1:28" ht="14.4" thickBot="1">
      <c r="AA48" s="51"/>
    </row>
    <row r="49" spans="27:27" ht="15" thickBot="1">
      <c r="AA49"/>
    </row>
    <row r="50" spans="27:27" ht="14.4" thickBot="1">
      <c r="AA50" s="50"/>
    </row>
    <row r="51" spans="27:27" ht="14.4" thickBot="1">
      <c r="AA51" s="51"/>
    </row>
    <row r="52" spans="27:27" ht="14.4" thickBot="1">
      <c r="AA52" s="52"/>
    </row>
    <row r="53" spans="27:27" ht="14.4" thickBot="1">
      <c r="AA53" s="49"/>
    </row>
    <row r="54" spans="27:27" ht="14.4" thickBot="1">
      <c r="AA54" s="53"/>
    </row>
    <row r="55" spans="27:27" ht="14.4" thickBot="1">
      <c r="AA55" s="51"/>
    </row>
    <row r="56" spans="27:27" ht="14.4" thickBot="1">
      <c r="AA56" s="53"/>
    </row>
    <row r="57" spans="27:27" ht="14.4" thickBot="1">
      <c r="AA57" s="51"/>
    </row>
    <row r="58" spans="27:27" ht="15" thickBot="1">
      <c r="AA58"/>
    </row>
    <row r="59" spans="27:27" ht="14.4" thickBot="1">
      <c r="AA59" s="50"/>
    </row>
    <row r="60" spans="27:27" ht="14.4" thickBot="1">
      <c r="AA60" s="51"/>
    </row>
    <row r="61" spans="27:27" ht="14.4" thickBot="1">
      <c r="AA61" s="52"/>
    </row>
    <row r="62" spans="27:27" ht="14.4" thickBot="1">
      <c r="AA62" s="49"/>
    </row>
    <row r="63" spans="27:27" ht="14.4" thickBot="1">
      <c r="AA63" s="53"/>
    </row>
    <row r="64" spans="27:27" ht="14.4" thickBot="1">
      <c r="AA64" s="51"/>
    </row>
    <row r="65" spans="27:27" ht="15" thickBot="1">
      <c r="AA65"/>
    </row>
    <row r="66" spans="27:27" ht="14.4" thickBot="1">
      <c r="AA66" s="50"/>
    </row>
    <row r="67" spans="27:27" ht="14.4" thickBot="1">
      <c r="AA67" s="51"/>
    </row>
    <row r="68" spans="27:27" ht="14.4" thickBot="1">
      <c r="AA68" s="52"/>
    </row>
    <row r="69" spans="27:27" ht="14.4" thickBot="1">
      <c r="AA69" s="49"/>
    </row>
    <row r="70" spans="27:27" ht="14.4" thickBot="1">
      <c r="AA70" s="53"/>
    </row>
    <row r="71" spans="27:27" ht="14.4" thickBot="1">
      <c r="AA71" s="51"/>
    </row>
  </sheetData>
  <mergeCells count="119">
    <mergeCell ref="D40:W40"/>
    <mergeCell ref="D41:W41"/>
    <mergeCell ref="A42:Z42"/>
    <mergeCell ref="D28:W28"/>
    <mergeCell ref="D38:W38"/>
    <mergeCell ref="D39:F39"/>
    <mergeCell ref="G39:I39"/>
    <mergeCell ref="J39:L39"/>
    <mergeCell ref="M39:O39"/>
    <mergeCell ref="P39:R39"/>
    <mergeCell ref="S39:W39"/>
    <mergeCell ref="D37:F37"/>
    <mergeCell ref="G37:I37"/>
    <mergeCell ref="J37:L37"/>
    <mergeCell ref="M37:O37"/>
    <mergeCell ref="P37:R37"/>
    <mergeCell ref="S37:W37"/>
    <mergeCell ref="D35:F35"/>
    <mergeCell ref="G35:I35"/>
    <mergeCell ref="J35:L35"/>
    <mergeCell ref="M35:O35"/>
    <mergeCell ref="P35:R35"/>
    <mergeCell ref="S35:W35"/>
    <mergeCell ref="D33:F33"/>
    <mergeCell ref="G33:I33"/>
    <mergeCell ref="J33:L33"/>
    <mergeCell ref="M33:O33"/>
    <mergeCell ref="P33:R33"/>
    <mergeCell ref="S33:W33"/>
    <mergeCell ref="D31:F31"/>
    <mergeCell ref="G31:I31"/>
    <mergeCell ref="J31:L31"/>
    <mergeCell ref="M31:O31"/>
    <mergeCell ref="P31:R31"/>
    <mergeCell ref="S31:W31"/>
    <mergeCell ref="D29:F29"/>
    <mergeCell ref="G29:I29"/>
    <mergeCell ref="J29:L29"/>
    <mergeCell ref="M29:O29"/>
    <mergeCell ref="P29:R29"/>
    <mergeCell ref="S29:W29"/>
    <mergeCell ref="D27:F27"/>
    <mergeCell ref="G27:I27"/>
    <mergeCell ref="J27:L27"/>
    <mergeCell ref="M27:O27"/>
    <mergeCell ref="P27:R27"/>
    <mergeCell ref="S27:W27"/>
    <mergeCell ref="D22:W22"/>
    <mergeCell ref="D23:W23"/>
    <mergeCell ref="D25:F25"/>
    <mergeCell ref="G25:I25"/>
    <mergeCell ref="J25:L25"/>
    <mergeCell ref="M25:O25"/>
    <mergeCell ref="P25:R25"/>
    <mergeCell ref="S25:W25"/>
    <mergeCell ref="D20:F20"/>
    <mergeCell ref="G20:I20"/>
    <mergeCell ref="J20:L20"/>
    <mergeCell ref="M20:O20"/>
    <mergeCell ref="P20:R20"/>
    <mergeCell ref="S20:W20"/>
    <mergeCell ref="D18:F18"/>
    <mergeCell ref="G18:I18"/>
    <mergeCell ref="J18:L18"/>
    <mergeCell ref="M18:O18"/>
    <mergeCell ref="P18:R18"/>
    <mergeCell ref="S18:W18"/>
    <mergeCell ref="D16:F16"/>
    <mergeCell ref="G16:I16"/>
    <mergeCell ref="J16:L16"/>
    <mergeCell ref="M16:O16"/>
    <mergeCell ref="P16:R16"/>
    <mergeCell ref="S16:W16"/>
    <mergeCell ref="D14:F14"/>
    <mergeCell ref="G14:I14"/>
    <mergeCell ref="J14:L14"/>
    <mergeCell ref="M14:O14"/>
    <mergeCell ref="P14:R14"/>
    <mergeCell ref="S14:W14"/>
    <mergeCell ref="D11:W11"/>
    <mergeCell ref="D12:F12"/>
    <mergeCell ref="G12:I12"/>
    <mergeCell ref="J12:L12"/>
    <mergeCell ref="M12:O12"/>
    <mergeCell ref="P12:R12"/>
    <mergeCell ref="S12:W12"/>
    <mergeCell ref="D7:W7"/>
    <mergeCell ref="D8:F8"/>
    <mergeCell ref="G8:I8"/>
    <mergeCell ref="J8:L8"/>
    <mergeCell ref="M8:O8"/>
    <mergeCell ref="P8:R8"/>
    <mergeCell ref="D10:F10"/>
    <mergeCell ref="G10:I10"/>
    <mergeCell ref="J10:L10"/>
    <mergeCell ref="M10:O10"/>
    <mergeCell ref="P10:R10"/>
    <mergeCell ref="S10:W10"/>
    <mergeCell ref="S8:W8"/>
    <mergeCell ref="D9:F9"/>
    <mergeCell ref="G9:I9"/>
    <mergeCell ref="J9:L9"/>
    <mergeCell ref="M9:O9"/>
    <mergeCell ref="P9:R9"/>
    <mergeCell ref="S9:W9"/>
    <mergeCell ref="A1:Z3"/>
    <mergeCell ref="A4:Z4"/>
    <mergeCell ref="A5:A6"/>
    <mergeCell ref="B5:B6"/>
    <mergeCell ref="C5:C6"/>
    <mergeCell ref="D5:F6"/>
    <mergeCell ref="G5:I6"/>
    <mergeCell ref="J5:L6"/>
    <mergeCell ref="M5:O6"/>
    <mergeCell ref="P5:R6"/>
    <mergeCell ref="S5:W6"/>
    <mergeCell ref="X5:X6"/>
    <mergeCell ref="Y5:Y6"/>
    <mergeCell ref="Z5:Z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B71"/>
  <sheetViews>
    <sheetView zoomScaleNormal="100" workbookViewId="0">
      <selection activeCell="A4" sqref="A4:Z4"/>
    </sheetView>
  </sheetViews>
  <sheetFormatPr defaultColWidth="9.109375" defaultRowHeight="13.8"/>
  <cols>
    <col min="1" max="1" width="9.109375" style="25"/>
    <col min="2" max="2" width="14.88671875" style="25" customWidth="1"/>
    <col min="3" max="3" width="11" style="25" bestFit="1" customWidth="1"/>
    <col min="4" max="4" width="7.6640625" style="25" bestFit="1" customWidth="1"/>
    <col min="5" max="5" width="1.88671875" style="25" bestFit="1" customWidth="1"/>
    <col min="6" max="6" width="7.6640625" style="25" customWidth="1"/>
    <col min="7" max="7" width="7.6640625" style="25" bestFit="1" customWidth="1"/>
    <col min="8" max="8" width="1.88671875" style="25" bestFit="1" customWidth="1"/>
    <col min="9" max="10" width="7.6640625" style="25" bestFit="1" customWidth="1"/>
    <col min="11" max="11" width="1.88671875" style="25" bestFit="1" customWidth="1"/>
    <col min="12" max="13" width="7.6640625" style="25" bestFit="1" customWidth="1"/>
    <col min="14" max="14" width="1.88671875" style="25" bestFit="1" customWidth="1"/>
    <col min="15" max="16" width="7.6640625" style="25" bestFit="1" customWidth="1"/>
    <col min="17" max="17" width="1.88671875" style="25" bestFit="1" customWidth="1"/>
    <col min="18" max="18" width="7.6640625" style="25" customWidth="1"/>
    <col min="19" max="19" width="7.6640625" style="1" bestFit="1" customWidth="1"/>
    <col min="20" max="20" width="1.88671875" style="1" bestFit="1" customWidth="1"/>
    <col min="21" max="21" width="7.6640625" style="1" customWidth="1"/>
    <col min="22" max="22" width="1.88671875" style="1" bestFit="1" customWidth="1"/>
    <col min="23" max="23" width="7.6640625" style="1" customWidth="1"/>
    <col min="24" max="24" width="12.44140625" style="25" customWidth="1"/>
    <col min="25" max="25" width="9.109375" style="25"/>
    <col min="26" max="26" width="28.109375" style="25" customWidth="1"/>
    <col min="27" max="16384" width="9.109375" style="25"/>
  </cols>
  <sheetData>
    <row r="1" spans="1:27">
      <c r="A1" s="111" t="s">
        <v>121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3"/>
    </row>
    <row r="2" spans="1:27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6"/>
    </row>
    <row r="3" spans="1:27" ht="14.4" thickBot="1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9"/>
    </row>
    <row r="4" spans="1:27" ht="21" thickBot="1">
      <c r="A4" s="120" t="s">
        <v>87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2"/>
    </row>
    <row r="5" spans="1:27" ht="14.4" thickBot="1">
      <c r="A5" s="123" t="s">
        <v>20</v>
      </c>
      <c r="B5" s="125" t="s">
        <v>21</v>
      </c>
      <c r="C5" s="127" t="s">
        <v>22</v>
      </c>
      <c r="D5" s="129" t="s">
        <v>1</v>
      </c>
      <c r="E5" s="130"/>
      <c r="F5" s="130"/>
      <c r="G5" s="129" t="s">
        <v>2</v>
      </c>
      <c r="H5" s="130"/>
      <c r="I5" s="130"/>
      <c r="J5" s="129" t="s">
        <v>3</v>
      </c>
      <c r="K5" s="130"/>
      <c r="L5" s="130"/>
      <c r="M5" s="129" t="s">
        <v>4</v>
      </c>
      <c r="N5" s="130"/>
      <c r="O5" s="130"/>
      <c r="P5" s="129" t="s">
        <v>5</v>
      </c>
      <c r="Q5" s="130"/>
      <c r="R5" s="130"/>
      <c r="S5" s="129" t="s">
        <v>6</v>
      </c>
      <c r="T5" s="130"/>
      <c r="U5" s="130"/>
      <c r="V5" s="130"/>
      <c r="W5" s="137"/>
      <c r="X5" s="133" t="s">
        <v>22</v>
      </c>
      <c r="Y5" s="135" t="s">
        <v>21</v>
      </c>
      <c r="Z5" s="123" t="s">
        <v>23</v>
      </c>
    </row>
    <row r="6" spans="1:27" ht="14.4" thickBot="1">
      <c r="A6" s="124"/>
      <c r="B6" s="126"/>
      <c r="C6" s="128"/>
      <c r="D6" s="131"/>
      <c r="E6" s="132"/>
      <c r="F6" s="132"/>
      <c r="G6" s="131"/>
      <c r="H6" s="132"/>
      <c r="I6" s="132"/>
      <c r="J6" s="131"/>
      <c r="K6" s="132"/>
      <c r="L6" s="132"/>
      <c r="M6" s="131"/>
      <c r="N6" s="132"/>
      <c r="O6" s="132"/>
      <c r="P6" s="131"/>
      <c r="Q6" s="132"/>
      <c r="R6" s="132"/>
      <c r="S6" s="131"/>
      <c r="T6" s="132"/>
      <c r="U6" s="132"/>
      <c r="V6" s="132"/>
      <c r="W6" s="138"/>
      <c r="X6" s="134"/>
      <c r="Y6" s="136"/>
      <c r="Z6" s="124"/>
    </row>
    <row r="7" spans="1:27" ht="14.4" thickBot="1">
      <c r="A7" s="74" t="s">
        <v>24</v>
      </c>
      <c r="B7" s="75">
        <v>43716</v>
      </c>
      <c r="C7" s="74" t="s">
        <v>25</v>
      </c>
      <c r="D7" s="139" t="s">
        <v>26</v>
      </c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74" t="s">
        <v>25</v>
      </c>
      <c r="Y7" s="77">
        <f t="shared" ref="Y7:Y35" si="0">B7</f>
        <v>43716</v>
      </c>
      <c r="Z7" s="76" t="s">
        <v>25</v>
      </c>
    </row>
    <row r="8" spans="1:27">
      <c r="A8" s="40" t="s">
        <v>27</v>
      </c>
      <c r="B8" s="63">
        <f t="shared" ref="B8:B41" si="1">B7+7</f>
        <v>43723</v>
      </c>
      <c r="C8" s="9" t="s">
        <v>0</v>
      </c>
      <c r="D8" s="141" t="s">
        <v>0</v>
      </c>
      <c r="E8" s="142"/>
      <c r="F8" s="143"/>
      <c r="G8" s="157" t="s">
        <v>0</v>
      </c>
      <c r="H8" s="142"/>
      <c r="I8" s="158"/>
      <c r="J8" s="141" t="s">
        <v>0</v>
      </c>
      <c r="K8" s="142"/>
      <c r="L8" s="143"/>
      <c r="M8" s="141" t="s">
        <v>0</v>
      </c>
      <c r="N8" s="142"/>
      <c r="O8" s="143"/>
      <c r="P8" s="103" t="s">
        <v>0</v>
      </c>
      <c r="Q8" s="104"/>
      <c r="R8" s="110"/>
      <c r="S8" s="104" t="s">
        <v>0</v>
      </c>
      <c r="T8" s="104"/>
      <c r="U8" s="104"/>
      <c r="V8" s="104"/>
      <c r="W8" s="110"/>
      <c r="X8" s="35" t="s">
        <v>28</v>
      </c>
      <c r="Y8" s="64">
        <f t="shared" si="0"/>
        <v>43723</v>
      </c>
      <c r="Z8" s="68"/>
    </row>
    <row r="9" spans="1:27">
      <c r="A9" s="39" t="s">
        <v>29</v>
      </c>
      <c r="B9" s="2">
        <f t="shared" si="1"/>
        <v>43730</v>
      </c>
      <c r="C9" s="3" t="s">
        <v>0</v>
      </c>
      <c r="D9" s="152" t="s">
        <v>0</v>
      </c>
      <c r="E9" s="153"/>
      <c r="F9" s="154"/>
      <c r="G9" s="155" t="s">
        <v>0</v>
      </c>
      <c r="H9" s="153"/>
      <c r="I9" s="156"/>
      <c r="J9" s="152" t="s">
        <v>0</v>
      </c>
      <c r="K9" s="153"/>
      <c r="L9" s="154"/>
      <c r="M9" s="152" t="s">
        <v>0</v>
      </c>
      <c r="N9" s="153"/>
      <c r="O9" s="154"/>
      <c r="P9" s="105" t="s">
        <v>0</v>
      </c>
      <c r="Q9" s="106"/>
      <c r="R9" s="107"/>
      <c r="S9" s="106" t="s">
        <v>0</v>
      </c>
      <c r="T9" s="106"/>
      <c r="U9" s="106"/>
      <c r="V9" s="106"/>
      <c r="W9" s="107"/>
      <c r="X9" s="29" t="s">
        <v>0</v>
      </c>
      <c r="Y9" s="4">
        <f t="shared" si="0"/>
        <v>43730</v>
      </c>
      <c r="Z9" s="36"/>
    </row>
    <row r="10" spans="1:27" ht="14.4" thickBot="1">
      <c r="A10" s="46" t="s">
        <v>30</v>
      </c>
      <c r="B10" s="17">
        <f t="shared" si="1"/>
        <v>43737</v>
      </c>
      <c r="C10" s="18" t="s">
        <v>0</v>
      </c>
      <c r="D10" s="147" t="s">
        <v>0</v>
      </c>
      <c r="E10" s="145"/>
      <c r="F10" s="148"/>
      <c r="G10" s="144" t="s">
        <v>0</v>
      </c>
      <c r="H10" s="145"/>
      <c r="I10" s="146"/>
      <c r="J10" s="147" t="s">
        <v>0</v>
      </c>
      <c r="K10" s="145"/>
      <c r="L10" s="148"/>
      <c r="M10" s="147" t="s">
        <v>0</v>
      </c>
      <c r="N10" s="145"/>
      <c r="O10" s="148"/>
      <c r="P10" s="149" t="s">
        <v>0</v>
      </c>
      <c r="Q10" s="150"/>
      <c r="R10" s="151"/>
      <c r="S10" s="150" t="s">
        <v>0</v>
      </c>
      <c r="T10" s="150"/>
      <c r="U10" s="150"/>
      <c r="V10" s="150"/>
      <c r="W10" s="151"/>
      <c r="X10" s="79" t="s">
        <v>0</v>
      </c>
      <c r="Y10" s="19">
        <f t="shared" si="0"/>
        <v>43737</v>
      </c>
      <c r="Z10" s="38"/>
    </row>
    <row r="11" spans="1:27" ht="14.4" customHeight="1" thickBot="1">
      <c r="A11" s="6" t="s">
        <v>33</v>
      </c>
      <c r="B11" s="5">
        <f t="shared" si="1"/>
        <v>43744</v>
      </c>
      <c r="C11" s="6" t="s">
        <v>31</v>
      </c>
      <c r="D11" s="159" t="s">
        <v>122</v>
      </c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69" t="s">
        <v>0</v>
      </c>
      <c r="Y11" s="8">
        <f t="shared" si="0"/>
        <v>43744</v>
      </c>
      <c r="Z11" s="7" t="s">
        <v>32</v>
      </c>
    </row>
    <row r="12" spans="1:27" ht="14.4" customHeight="1" thickBot="1">
      <c r="A12" s="40" t="s">
        <v>34</v>
      </c>
      <c r="B12" s="41">
        <f t="shared" si="1"/>
        <v>43751</v>
      </c>
      <c r="C12" s="42" t="s">
        <v>0</v>
      </c>
      <c r="D12" s="103" t="s">
        <v>0</v>
      </c>
      <c r="E12" s="104"/>
      <c r="F12" s="104"/>
      <c r="G12" s="103" t="s">
        <v>0</v>
      </c>
      <c r="H12" s="104"/>
      <c r="I12" s="110"/>
      <c r="J12" s="103" t="s">
        <v>0</v>
      </c>
      <c r="K12" s="104"/>
      <c r="L12" s="110"/>
      <c r="M12" s="103" t="s">
        <v>0</v>
      </c>
      <c r="N12" s="104"/>
      <c r="O12" s="110"/>
      <c r="P12" s="103" t="s">
        <v>0</v>
      </c>
      <c r="Q12" s="104"/>
      <c r="R12" s="110"/>
      <c r="S12" s="103" t="s">
        <v>0</v>
      </c>
      <c r="T12" s="104"/>
      <c r="U12" s="104"/>
      <c r="V12" s="104"/>
      <c r="W12" s="110"/>
      <c r="X12" s="35" t="s">
        <v>0</v>
      </c>
      <c r="Y12" s="43">
        <f t="shared" si="0"/>
        <v>43751</v>
      </c>
      <c r="Z12" s="68"/>
    </row>
    <row r="13" spans="1:27" ht="14.4" thickBot="1">
      <c r="A13" s="40" t="s">
        <v>37</v>
      </c>
      <c r="B13" s="71">
        <f t="shared" si="1"/>
        <v>43758</v>
      </c>
      <c r="C13" s="26" t="s">
        <v>35</v>
      </c>
      <c r="D13" s="65" t="s">
        <v>8</v>
      </c>
      <c r="E13" s="66" t="s">
        <v>91</v>
      </c>
      <c r="F13" s="67" t="s">
        <v>108</v>
      </c>
      <c r="G13" s="65" t="s">
        <v>9</v>
      </c>
      <c r="H13" s="66" t="s">
        <v>91</v>
      </c>
      <c r="I13" s="67" t="s">
        <v>15</v>
      </c>
      <c r="J13" s="65" t="s">
        <v>10</v>
      </c>
      <c r="K13" s="66" t="s">
        <v>91</v>
      </c>
      <c r="L13" s="67" t="s">
        <v>17</v>
      </c>
      <c r="M13" s="65" t="s">
        <v>14</v>
      </c>
      <c r="N13" s="66" t="s">
        <v>91</v>
      </c>
      <c r="O13" s="67" t="s">
        <v>11</v>
      </c>
      <c r="P13" s="65" t="s">
        <v>12</v>
      </c>
      <c r="Q13" s="66" t="s">
        <v>91</v>
      </c>
      <c r="R13" s="67" t="s">
        <v>19</v>
      </c>
      <c r="S13" s="66" t="s">
        <v>7</v>
      </c>
      <c r="T13" s="66" t="s">
        <v>91</v>
      </c>
      <c r="U13" s="66" t="s">
        <v>16</v>
      </c>
      <c r="V13" s="66" t="s">
        <v>36</v>
      </c>
      <c r="W13" s="67" t="s">
        <v>13</v>
      </c>
      <c r="X13" s="72" t="s">
        <v>35</v>
      </c>
      <c r="Y13" s="27">
        <f t="shared" si="0"/>
        <v>43758</v>
      </c>
      <c r="Z13" s="16"/>
      <c r="AA13" s="54"/>
    </row>
    <row r="14" spans="1:27" ht="14.4" thickBot="1">
      <c r="A14" s="39" t="s">
        <v>38</v>
      </c>
      <c r="B14" s="2">
        <f t="shared" si="1"/>
        <v>43765</v>
      </c>
      <c r="C14" s="3" t="s">
        <v>0</v>
      </c>
      <c r="D14" s="105" t="s">
        <v>0</v>
      </c>
      <c r="E14" s="106"/>
      <c r="F14" s="106"/>
      <c r="G14" s="105" t="s">
        <v>0</v>
      </c>
      <c r="H14" s="106"/>
      <c r="I14" s="107"/>
      <c r="J14" s="105" t="s">
        <v>0</v>
      </c>
      <c r="K14" s="106"/>
      <c r="L14" s="107"/>
      <c r="M14" s="105" t="s">
        <v>0</v>
      </c>
      <c r="N14" s="106"/>
      <c r="O14" s="107"/>
      <c r="P14" s="105" t="s">
        <v>0</v>
      </c>
      <c r="Q14" s="106"/>
      <c r="R14" s="107"/>
      <c r="S14" s="105" t="s">
        <v>0</v>
      </c>
      <c r="T14" s="106"/>
      <c r="U14" s="106"/>
      <c r="V14" s="106"/>
      <c r="W14" s="107"/>
      <c r="X14" s="15" t="s">
        <v>0</v>
      </c>
      <c r="Y14" s="4">
        <f t="shared" si="0"/>
        <v>43765</v>
      </c>
      <c r="Z14" s="36"/>
      <c r="AA14" s="54"/>
    </row>
    <row r="15" spans="1:27" ht="14.4" thickBot="1">
      <c r="A15" s="39" t="s">
        <v>40</v>
      </c>
      <c r="B15" s="10">
        <f t="shared" si="1"/>
        <v>43772</v>
      </c>
      <c r="C15" s="11" t="s">
        <v>39</v>
      </c>
      <c r="D15" s="65" t="s">
        <v>108</v>
      </c>
      <c r="E15" s="66" t="s">
        <v>91</v>
      </c>
      <c r="F15" s="67" t="s">
        <v>9</v>
      </c>
      <c r="G15" s="65" t="s">
        <v>17</v>
      </c>
      <c r="H15" s="66" t="s">
        <v>91</v>
      </c>
      <c r="I15" s="67" t="s">
        <v>8</v>
      </c>
      <c r="J15" s="65" t="s">
        <v>15</v>
      </c>
      <c r="K15" s="66" t="s">
        <v>91</v>
      </c>
      <c r="L15" s="67" t="s">
        <v>14</v>
      </c>
      <c r="M15" s="65" t="s">
        <v>19</v>
      </c>
      <c r="N15" s="66" t="s">
        <v>91</v>
      </c>
      <c r="O15" s="67" t="s">
        <v>10</v>
      </c>
      <c r="P15" s="65" t="s">
        <v>11</v>
      </c>
      <c r="Q15" s="66" t="s">
        <v>91</v>
      </c>
      <c r="R15" s="67" t="s">
        <v>7</v>
      </c>
      <c r="S15" s="66" t="s">
        <v>13</v>
      </c>
      <c r="T15" s="66" t="s">
        <v>36</v>
      </c>
      <c r="U15" s="66" t="s">
        <v>12</v>
      </c>
      <c r="V15" s="66" t="s">
        <v>36</v>
      </c>
      <c r="W15" s="67" t="s">
        <v>16</v>
      </c>
      <c r="X15" s="13" t="s">
        <v>39</v>
      </c>
      <c r="Y15" s="14">
        <f t="shared" si="0"/>
        <v>43772</v>
      </c>
      <c r="Z15" s="16"/>
      <c r="AA15" s="54"/>
    </row>
    <row r="16" spans="1:27" ht="14.4" thickBot="1">
      <c r="A16" s="39" t="s">
        <v>41</v>
      </c>
      <c r="B16" s="2">
        <f t="shared" si="1"/>
        <v>43779</v>
      </c>
      <c r="C16" s="3" t="s">
        <v>0</v>
      </c>
      <c r="D16" s="105" t="s">
        <v>0</v>
      </c>
      <c r="E16" s="106"/>
      <c r="F16" s="106"/>
      <c r="G16" s="105" t="s">
        <v>0</v>
      </c>
      <c r="H16" s="106"/>
      <c r="I16" s="107"/>
      <c r="J16" s="105" t="s">
        <v>0</v>
      </c>
      <c r="K16" s="106"/>
      <c r="L16" s="107"/>
      <c r="M16" s="105" t="s">
        <v>0</v>
      </c>
      <c r="N16" s="106"/>
      <c r="O16" s="107"/>
      <c r="P16" s="105" t="s">
        <v>0</v>
      </c>
      <c r="Q16" s="106"/>
      <c r="R16" s="107"/>
      <c r="S16" s="105" t="s">
        <v>0</v>
      </c>
      <c r="T16" s="106"/>
      <c r="U16" s="106"/>
      <c r="V16" s="106"/>
      <c r="W16" s="107"/>
      <c r="X16" s="15" t="s">
        <v>0</v>
      </c>
      <c r="Y16" s="4">
        <f t="shared" si="0"/>
        <v>43779</v>
      </c>
      <c r="Z16" s="36"/>
      <c r="AA16" s="55"/>
    </row>
    <row r="17" spans="1:27" ht="14.4" thickBot="1">
      <c r="A17" s="39" t="s">
        <v>42</v>
      </c>
      <c r="B17" s="10">
        <f t="shared" si="1"/>
        <v>43786</v>
      </c>
      <c r="C17" s="11" t="s">
        <v>44</v>
      </c>
      <c r="D17" s="65" t="s">
        <v>13</v>
      </c>
      <c r="E17" s="66" t="s">
        <v>91</v>
      </c>
      <c r="F17" s="67" t="s">
        <v>108</v>
      </c>
      <c r="G17" s="65" t="s">
        <v>14</v>
      </c>
      <c r="H17" s="66" t="s">
        <v>91</v>
      </c>
      <c r="I17" s="67" t="s">
        <v>16</v>
      </c>
      <c r="J17" s="65" t="s">
        <v>8</v>
      </c>
      <c r="K17" s="66" t="s">
        <v>91</v>
      </c>
      <c r="L17" s="67" t="s">
        <v>19</v>
      </c>
      <c r="M17" s="65" t="s">
        <v>7</v>
      </c>
      <c r="N17" s="66" t="s">
        <v>91</v>
      </c>
      <c r="O17" s="67" t="s">
        <v>15</v>
      </c>
      <c r="P17" s="65" t="s">
        <v>10</v>
      </c>
      <c r="Q17" s="66" t="s">
        <v>91</v>
      </c>
      <c r="R17" s="67" t="s">
        <v>9</v>
      </c>
      <c r="S17" s="66" t="s">
        <v>12</v>
      </c>
      <c r="T17" s="66" t="s">
        <v>91</v>
      </c>
      <c r="U17" s="66" t="s">
        <v>11</v>
      </c>
      <c r="V17" s="66" t="s">
        <v>36</v>
      </c>
      <c r="W17" s="67" t="s">
        <v>17</v>
      </c>
      <c r="X17" s="13" t="str">
        <f>C17</f>
        <v>Fixture week 3</v>
      </c>
      <c r="Y17" s="14">
        <f t="shared" si="0"/>
        <v>43786</v>
      </c>
      <c r="Z17" s="37" t="s">
        <v>45</v>
      </c>
      <c r="AA17" s="54"/>
    </row>
    <row r="18" spans="1:27" ht="14.4" thickBot="1">
      <c r="A18" s="39" t="s">
        <v>43</v>
      </c>
      <c r="B18" s="2">
        <f t="shared" si="1"/>
        <v>43793</v>
      </c>
      <c r="C18" s="3" t="s">
        <v>0</v>
      </c>
      <c r="D18" s="105" t="s">
        <v>0</v>
      </c>
      <c r="E18" s="106"/>
      <c r="F18" s="106"/>
      <c r="G18" s="105" t="s">
        <v>0</v>
      </c>
      <c r="H18" s="106"/>
      <c r="I18" s="107"/>
      <c r="J18" s="105" t="s">
        <v>0</v>
      </c>
      <c r="K18" s="106"/>
      <c r="L18" s="107"/>
      <c r="M18" s="105" t="s">
        <v>0</v>
      </c>
      <c r="N18" s="106"/>
      <c r="O18" s="107"/>
      <c r="P18" s="105" t="s">
        <v>0</v>
      </c>
      <c r="Q18" s="106"/>
      <c r="R18" s="107"/>
      <c r="S18" s="105" t="s">
        <v>0</v>
      </c>
      <c r="T18" s="106"/>
      <c r="U18" s="106"/>
      <c r="V18" s="106"/>
      <c r="W18" s="107"/>
      <c r="X18" s="15" t="s">
        <v>0</v>
      </c>
      <c r="Y18" s="4">
        <f t="shared" si="0"/>
        <v>43793</v>
      </c>
      <c r="Z18" s="36"/>
      <c r="AA18" s="54"/>
    </row>
    <row r="19" spans="1:27" ht="14.4" thickBot="1">
      <c r="A19" s="39" t="s">
        <v>46</v>
      </c>
      <c r="B19" s="10">
        <f t="shared" si="1"/>
        <v>43800</v>
      </c>
      <c r="C19" s="11" t="s">
        <v>48</v>
      </c>
      <c r="D19" s="65" t="s">
        <v>108</v>
      </c>
      <c r="E19" s="66" t="s">
        <v>91</v>
      </c>
      <c r="F19" s="67" t="s">
        <v>12</v>
      </c>
      <c r="G19" s="65" t="s">
        <v>7</v>
      </c>
      <c r="H19" s="66" t="s">
        <v>91</v>
      </c>
      <c r="I19" s="67" t="s">
        <v>10</v>
      </c>
      <c r="J19" s="65" t="s">
        <v>15</v>
      </c>
      <c r="K19" s="66" t="s">
        <v>91</v>
      </c>
      <c r="L19" s="67" t="s">
        <v>19</v>
      </c>
      <c r="M19" s="65" t="s">
        <v>14</v>
      </c>
      <c r="N19" s="66" t="s">
        <v>91</v>
      </c>
      <c r="O19" s="67" t="s">
        <v>8</v>
      </c>
      <c r="P19" s="65" t="s">
        <v>16</v>
      </c>
      <c r="Q19" s="66" t="s">
        <v>91</v>
      </c>
      <c r="R19" s="67" t="s">
        <v>17</v>
      </c>
      <c r="S19" s="66" t="s">
        <v>9</v>
      </c>
      <c r="T19" s="66" t="s">
        <v>91</v>
      </c>
      <c r="U19" s="66" t="s">
        <v>13</v>
      </c>
      <c r="V19" s="66" t="s">
        <v>36</v>
      </c>
      <c r="W19" s="67" t="s">
        <v>11</v>
      </c>
      <c r="X19" s="13" t="str">
        <f>C19</f>
        <v>Fixture week 4</v>
      </c>
      <c r="Y19" s="14">
        <f t="shared" si="0"/>
        <v>43800</v>
      </c>
      <c r="Z19" s="37" t="s">
        <v>45</v>
      </c>
      <c r="AA19" s="54"/>
    </row>
    <row r="20" spans="1:27" ht="14.4" thickBot="1">
      <c r="A20" s="39" t="s">
        <v>47</v>
      </c>
      <c r="B20" s="2">
        <f t="shared" si="1"/>
        <v>43807</v>
      </c>
      <c r="C20" s="3" t="s">
        <v>0</v>
      </c>
      <c r="D20" s="105" t="s">
        <v>0</v>
      </c>
      <c r="E20" s="106"/>
      <c r="F20" s="106"/>
      <c r="G20" s="105" t="s">
        <v>0</v>
      </c>
      <c r="H20" s="106"/>
      <c r="I20" s="107"/>
      <c r="J20" s="105" t="s">
        <v>0</v>
      </c>
      <c r="K20" s="106"/>
      <c r="L20" s="107"/>
      <c r="M20" s="105" t="s">
        <v>0</v>
      </c>
      <c r="N20" s="106"/>
      <c r="O20" s="107"/>
      <c r="P20" s="105" t="s">
        <v>0</v>
      </c>
      <c r="Q20" s="106"/>
      <c r="R20" s="107"/>
      <c r="S20" s="105" t="s">
        <v>0</v>
      </c>
      <c r="T20" s="106"/>
      <c r="U20" s="106"/>
      <c r="V20" s="106"/>
      <c r="W20" s="107"/>
      <c r="X20" s="15" t="s">
        <v>0</v>
      </c>
      <c r="Y20" s="4">
        <f t="shared" si="0"/>
        <v>43807</v>
      </c>
      <c r="Z20" s="36"/>
      <c r="AA20" s="55"/>
    </row>
    <row r="21" spans="1:27" ht="14.4" thickBot="1">
      <c r="A21" s="46" t="s">
        <v>49</v>
      </c>
      <c r="B21" s="60">
        <f t="shared" si="1"/>
        <v>43814</v>
      </c>
      <c r="C21" s="87" t="s">
        <v>57</v>
      </c>
      <c r="D21" s="65" t="s">
        <v>17</v>
      </c>
      <c r="E21" s="66" t="s">
        <v>91</v>
      </c>
      <c r="F21" s="67" t="s">
        <v>108</v>
      </c>
      <c r="G21" s="65" t="s">
        <v>7</v>
      </c>
      <c r="H21" s="66" t="s">
        <v>91</v>
      </c>
      <c r="I21" s="67" t="s">
        <v>9</v>
      </c>
      <c r="J21" s="65" t="s">
        <v>13</v>
      </c>
      <c r="K21" s="66" t="s">
        <v>91</v>
      </c>
      <c r="L21" s="67" t="s">
        <v>14</v>
      </c>
      <c r="M21" s="65" t="s">
        <v>12</v>
      </c>
      <c r="N21" s="66" t="s">
        <v>91</v>
      </c>
      <c r="O21" s="67" t="s">
        <v>16</v>
      </c>
      <c r="P21" s="65" t="s">
        <v>8</v>
      </c>
      <c r="Q21" s="66" t="s">
        <v>91</v>
      </c>
      <c r="R21" s="67" t="s">
        <v>11</v>
      </c>
      <c r="S21" s="66" t="s">
        <v>10</v>
      </c>
      <c r="T21" s="66" t="s">
        <v>91</v>
      </c>
      <c r="U21" s="66" t="s">
        <v>15</v>
      </c>
      <c r="V21" s="66" t="s">
        <v>36</v>
      </c>
      <c r="W21" s="67" t="s">
        <v>19</v>
      </c>
      <c r="X21" s="70" t="str">
        <f>C21</f>
        <v>Fixture week 5</v>
      </c>
      <c r="Y21" s="61">
        <f t="shared" si="0"/>
        <v>43814</v>
      </c>
      <c r="Z21" s="62"/>
      <c r="AA21" s="54"/>
    </row>
    <row r="22" spans="1:27" ht="15" customHeight="1" thickBot="1">
      <c r="A22" s="20" t="s">
        <v>50</v>
      </c>
      <c r="B22" s="21">
        <f t="shared" si="1"/>
        <v>43821</v>
      </c>
      <c r="C22" s="22" t="s">
        <v>51</v>
      </c>
      <c r="D22" s="160" t="s">
        <v>52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2"/>
      <c r="X22" s="23" t="s">
        <v>51</v>
      </c>
      <c r="Y22" s="24">
        <f t="shared" si="0"/>
        <v>43821</v>
      </c>
      <c r="Z22" s="22" t="s">
        <v>51</v>
      </c>
      <c r="AA22" s="54"/>
    </row>
    <row r="23" spans="1:27" ht="14.4" thickBot="1">
      <c r="A23" s="20" t="s">
        <v>53</v>
      </c>
      <c r="B23" s="21">
        <f t="shared" si="1"/>
        <v>43828</v>
      </c>
      <c r="C23" s="22" t="s">
        <v>54</v>
      </c>
      <c r="D23" s="160" t="s">
        <v>55</v>
      </c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22" t="s">
        <v>54</v>
      </c>
      <c r="Y23" s="24">
        <f t="shared" si="0"/>
        <v>43828</v>
      </c>
      <c r="Z23" s="22" t="s">
        <v>54</v>
      </c>
      <c r="AA23" s="55"/>
    </row>
    <row r="24" spans="1:27" ht="14.4" thickBot="1">
      <c r="A24" s="81" t="s">
        <v>56</v>
      </c>
      <c r="B24" s="82">
        <f t="shared" si="1"/>
        <v>43835</v>
      </c>
      <c r="C24" s="83" t="s">
        <v>60</v>
      </c>
      <c r="D24" s="65" t="s">
        <v>14</v>
      </c>
      <c r="E24" s="66" t="s">
        <v>91</v>
      </c>
      <c r="F24" s="67" t="s">
        <v>7</v>
      </c>
      <c r="G24" s="65" t="s">
        <v>19</v>
      </c>
      <c r="H24" s="66" t="s">
        <v>91</v>
      </c>
      <c r="I24" s="67" t="s">
        <v>17</v>
      </c>
      <c r="J24" s="65" t="s">
        <v>9</v>
      </c>
      <c r="K24" s="66" t="s">
        <v>91</v>
      </c>
      <c r="L24" s="67" t="s">
        <v>12</v>
      </c>
      <c r="M24" s="65" t="s">
        <v>11</v>
      </c>
      <c r="N24" s="66" t="s">
        <v>91</v>
      </c>
      <c r="O24" s="67" t="s">
        <v>13</v>
      </c>
      <c r="P24" s="65" t="s">
        <v>16</v>
      </c>
      <c r="Q24" s="66" t="s">
        <v>91</v>
      </c>
      <c r="R24" s="67" t="s">
        <v>10</v>
      </c>
      <c r="S24" s="66" t="s">
        <v>15</v>
      </c>
      <c r="T24" s="66" t="s">
        <v>91</v>
      </c>
      <c r="U24" s="66" t="s">
        <v>8</v>
      </c>
      <c r="V24" s="66" t="s">
        <v>36</v>
      </c>
      <c r="W24" s="67" t="s">
        <v>108</v>
      </c>
      <c r="X24" s="84" t="str">
        <f>C24</f>
        <v>Fixture week 6</v>
      </c>
      <c r="Y24" s="85">
        <f t="shared" si="0"/>
        <v>43835</v>
      </c>
      <c r="Z24" s="86"/>
      <c r="AA24" s="54"/>
    </row>
    <row r="25" spans="1:27" ht="14.4" thickBot="1">
      <c r="A25" s="40" t="s">
        <v>58</v>
      </c>
      <c r="B25" s="63">
        <f t="shared" si="1"/>
        <v>43842</v>
      </c>
      <c r="C25" s="9" t="s">
        <v>0</v>
      </c>
      <c r="D25" s="103" t="s">
        <v>0</v>
      </c>
      <c r="E25" s="104"/>
      <c r="F25" s="104"/>
      <c r="G25" s="103" t="s">
        <v>0</v>
      </c>
      <c r="H25" s="104"/>
      <c r="I25" s="104"/>
      <c r="J25" s="103" t="s">
        <v>0</v>
      </c>
      <c r="K25" s="104"/>
      <c r="L25" s="104"/>
      <c r="M25" s="103" t="s">
        <v>0</v>
      </c>
      <c r="N25" s="104"/>
      <c r="O25" s="104"/>
      <c r="P25" s="103" t="s">
        <v>0</v>
      </c>
      <c r="Q25" s="104"/>
      <c r="R25" s="104"/>
      <c r="S25" s="103" t="s">
        <v>0</v>
      </c>
      <c r="T25" s="104"/>
      <c r="U25" s="104"/>
      <c r="V25" s="104"/>
      <c r="W25" s="110"/>
      <c r="X25" s="80" t="s">
        <v>0</v>
      </c>
      <c r="Y25" s="64">
        <f t="shared" si="0"/>
        <v>43842</v>
      </c>
      <c r="Z25" s="68"/>
      <c r="AA25" s="54"/>
    </row>
    <row r="26" spans="1:27" ht="14.4" thickBot="1">
      <c r="A26" s="39" t="s">
        <v>59</v>
      </c>
      <c r="B26" s="10">
        <f t="shared" si="1"/>
        <v>43849</v>
      </c>
      <c r="C26" s="11" t="s">
        <v>63</v>
      </c>
      <c r="D26" s="65" t="s">
        <v>7</v>
      </c>
      <c r="E26" s="66" t="s">
        <v>91</v>
      </c>
      <c r="F26" s="67" t="s">
        <v>19</v>
      </c>
      <c r="G26" s="65" t="s">
        <v>14</v>
      </c>
      <c r="H26" s="66" t="s">
        <v>91</v>
      </c>
      <c r="I26" s="67" t="s">
        <v>12</v>
      </c>
      <c r="J26" s="65" t="s">
        <v>11</v>
      </c>
      <c r="K26" s="66" t="s">
        <v>91</v>
      </c>
      <c r="L26" s="67" t="s">
        <v>17</v>
      </c>
      <c r="M26" s="65" t="s">
        <v>9</v>
      </c>
      <c r="N26" s="66" t="s">
        <v>91</v>
      </c>
      <c r="O26" s="67" t="s">
        <v>10</v>
      </c>
      <c r="P26" s="65" t="s">
        <v>15</v>
      </c>
      <c r="Q26" s="66" t="s">
        <v>91</v>
      </c>
      <c r="R26" s="67" t="s">
        <v>13</v>
      </c>
      <c r="S26" s="66" t="s">
        <v>108</v>
      </c>
      <c r="T26" s="66" t="s">
        <v>91</v>
      </c>
      <c r="U26" s="66" t="s">
        <v>16</v>
      </c>
      <c r="V26" s="66" t="s">
        <v>91</v>
      </c>
      <c r="W26" s="67" t="s">
        <v>8</v>
      </c>
      <c r="X26" s="13" t="str">
        <f>C26</f>
        <v>Fixture week 7</v>
      </c>
      <c r="Y26" s="14">
        <f t="shared" si="0"/>
        <v>43849</v>
      </c>
      <c r="Z26" s="37"/>
      <c r="AA26" s="54"/>
    </row>
    <row r="27" spans="1:27" ht="14.4" thickBot="1">
      <c r="A27" s="39" t="s">
        <v>61</v>
      </c>
      <c r="B27" s="2">
        <f t="shared" si="1"/>
        <v>43856</v>
      </c>
      <c r="C27" s="3" t="s">
        <v>0</v>
      </c>
      <c r="D27" s="103" t="s">
        <v>0</v>
      </c>
      <c r="E27" s="104"/>
      <c r="F27" s="104"/>
      <c r="G27" s="103" t="s">
        <v>0</v>
      </c>
      <c r="H27" s="104"/>
      <c r="I27" s="104"/>
      <c r="J27" s="103" t="s">
        <v>0</v>
      </c>
      <c r="K27" s="104"/>
      <c r="L27" s="104"/>
      <c r="M27" s="103" t="s">
        <v>0</v>
      </c>
      <c r="N27" s="104"/>
      <c r="O27" s="104"/>
      <c r="P27" s="103" t="s">
        <v>0</v>
      </c>
      <c r="Q27" s="104"/>
      <c r="R27" s="104"/>
      <c r="S27" s="105" t="s">
        <v>0</v>
      </c>
      <c r="T27" s="106"/>
      <c r="U27" s="106"/>
      <c r="V27" s="106"/>
      <c r="W27" s="107"/>
      <c r="X27" s="15" t="s">
        <v>0</v>
      </c>
      <c r="Y27" s="4">
        <f t="shared" si="0"/>
        <v>43856</v>
      </c>
      <c r="Z27" s="36"/>
      <c r="AA27" s="49"/>
    </row>
    <row r="28" spans="1:27" ht="14.4" thickBot="1">
      <c r="A28" s="39" t="s">
        <v>62</v>
      </c>
      <c r="B28" s="10">
        <f t="shared" si="1"/>
        <v>43863</v>
      </c>
      <c r="C28" s="11" t="s">
        <v>70</v>
      </c>
      <c r="D28" s="65" t="s">
        <v>108</v>
      </c>
      <c r="E28" s="66" t="s">
        <v>91</v>
      </c>
      <c r="F28" s="67" t="s">
        <v>7</v>
      </c>
      <c r="G28" s="65" t="s">
        <v>19</v>
      </c>
      <c r="H28" s="66" t="s">
        <v>91</v>
      </c>
      <c r="I28" s="67" t="s">
        <v>11</v>
      </c>
      <c r="J28" s="65" t="s">
        <v>10</v>
      </c>
      <c r="K28" s="66" t="s">
        <v>91</v>
      </c>
      <c r="L28" s="67" t="s">
        <v>14</v>
      </c>
      <c r="M28" s="65" t="s">
        <v>17</v>
      </c>
      <c r="N28" s="66" t="s">
        <v>91</v>
      </c>
      <c r="O28" s="67" t="s">
        <v>15</v>
      </c>
      <c r="P28" s="65" t="s">
        <v>8</v>
      </c>
      <c r="Q28" s="66" t="s">
        <v>91</v>
      </c>
      <c r="R28" s="67" t="s">
        <v>9</v>
      </c>
      <c r="S28" s="66" t="s">
        <v>13</v>
      </c>
      <c r="T28" s="66" t="s">
        <v>91</v>
      </c>
      <c r="U28" s="66" t="s">
        <v>16</v>
      </c>
      <c r="V28" s="66" t="s">
        <v>36</v>
      </c>
      <c r="W28" s="67" t="s">
        <v>12</v>
      </c>
      <c r="X28" s="13" t="str">
        <f>C28</f>
        <v>Fixture week 8</v>
      </c>
      <c r="Y28" s="14">
        <f t="shared" ref="Y28" si="2">B28</f>
        <v>43863</v>
      </c>
      <c r="Z28" s="62"/>
      <c r="AA28" s="51"/>
    </row>
    <row r="29" spans="1:27" ht="15" thickBot="1">
      <c r="A29" s="39" t="s">
        <v>64</v>
      </c>
      <c r="B29" s="2">
        <f t="shared" si="1"/>
        <v>43870</v>
      </c>
      <c r="C29" s="3" t="s">
        <v>0</v>
      </c>
      <c r="D29" s="103" t="s">
        <v>0</v>
      </c>
      <c r="E29" s="104"/>
      <c r="F29" s="104"/>
      <c r="G29" s="103" t="s">
        <v>0</v>
      </c>
      <c r="H29" s="104"/>
      <c r="I29" s="104"/>
      <c r="J29" s="103" t="s">
        <v>0</v>
      </c>
      <c r="K29" s="104"/>
      <c r="L29" s="104"/>
      <c r="M29" s="103" t="s">
        <v>0</v>
      </c>
      <c r="N29" s="104"/>
      <c r="O29" s="104"/>
      <c r="P29" s="103" t="s">
        <v>0</v>
      </c>
      <c r="Q29" s="104"/>
      <c r="R29" s="104"/>
      <c r="S29" s="105" t="s">
        <v>0</v>
      </c>
      <c r="T29" s="106"/>
      <c r="U29" s="106"/>
      <c r="V29" s="106"/>
      <c r="W29" s="107"/>
      <c r="X29" s="15" t="s">
        <v>0</v>
      </c>
      <c r="Y29" s="4">
        <f t="shared" si="0"/>
        <v>43870</v>
      </c>
      <c r="Z29" s="36"/>
      <c r="AA29"/>
    </row>
    <row r="30" spans="1:27" ht="14.4" thickBot="1">
      <c r="A30" s="39" t="s">
        <v>65</v>
      </c>
      <c r="B30" s="10">
        <f t="shared" si="1"/>
        <v>43877</v>
      </c>
      <c r="C30" s="11" t="s">
        <v>73</v>
      </c>
      <c r="D30" s="65" t="s">
        <v>9</v>
      </c>
      <c r="E30" s="66" t="s">
        <v>91</v>
      </c>
      <c r="F30" s="67" t="s">
        <v>14</v>
      </c>
      <c r="G30" s="65" t="s">
        <v>19</v>
      </c>
      <c r="H30" s="66" t="s">
        <v>91</v>
      </c>
      <c r="I30" s="67" t="s">
        <v>108</v>
      </c>
      <c r="J30" s="65" t="s">
        <v>16</v>
      </c>
      <c r="K30" s="66" t="s">
        <v>91</v>
      </c>
      <c r="L30" s="67" t="s">
        <v>7</v>
      </c>
      <c r="M30" s="65" t="s">
        <v>8</v>
      </c>
      <c r="N30" s="66" t="s">
        <v>91</v>
      </c>
      <c r="O30" s="67" t="s">
        <v>17</v>
      </c>
      <c r="P30" s="65" t="s">
        <v>15</v>
      </c>
      <c r="Q30" s="66" t="s">
        <v>91</v>
      </c>
      <c r="R30" s="67" t="s">
        <v>12</v>
      </c>
      <c r="S30" s="66" t="s">
        <v>11</v>
      </c>
      <c r="T30" s="66" t="s">
        <v>91</v>
      </c>
      <c r="U30" s="66" t="s">
        <v>10</v>
      </c>
      <c r="V30" s="66" t="s">
        <v>36</v>
      </c>
      <c r="W30" s="67" t="s">
        <v>13</v>
      </c>
      <c r="X30" s="13" t="str">
        <f>C30</f>
        <v>Fixture week 9</v>
      </c>
      <c r="Y30" s="14">
        <f t="shared" si="0"/>
        <v>43877</v>
      </c>
      <c r="Z30" s="62"/>
      <c r="AA30" s="51"/>
    </row>
    <row r="31" spans="1:27" ht="14.4" thickBot="1">
      <c r="A31" s="39" t="s">
        <v>66</v>
      </c>
      <c r="B31" s="2">
        <f t="shared" si="1"/>
        <v>43884</v>
      </c>
      <c r="C31" s="3" t="s">
        <v>0</v>
      </c>
      <c r="D31" s="103" t="s">
        <v>0</v>
      </c>
      <c r="E31" s="104"/>
      <c r="F31" s="104"/>
      <c r="G31" s="103" t="s">
        <v>0</v>
      </c>
      <c r="H31" s="104"/>
      <c r="I31" s="104"/>
      <c r="J31" s="103" t="s">
        <v>0</v>
      </c>
      <c r="K31" s="104"/>
      <c r="L31" s="104"/>
      <c r="M31" s="103" t="s">
        <v>0</v>
      </c>
      <c r="N31" s="104"/>
      <c r="O31" s="104"/>
      <c r="P31" s="103" t="s">
        <v>0</v>
      </c>
      <c r="Q31" s="104"/>
      <c r="R31" s="104"/>
      <c r="S31" s="103" t="s">
        <v>0</v>
      </c>
      <c r="T31" s="104"/>
      <c r="U31" s="104"/>
      <c r="V31" s="104"/>
      <c r="W31" s="110"/>
      <c r="X31" s="15" t="s">
        <v>0</v>
      </c>
      <c r="Y31" s="4">
        <f t="shared" si="0"/>
        <v>43884</v>
      </c>
      <c r="Z31" s="36"/>
      <c r="AA31" s="51"/>
    </row>
    <row r="32" spans="1:27" ht="14.4" thickBot="1">
      <c r="A32" s="46" t="s">
        <v>67</v>
      </c>
      <c r="B32" s="60">
        <f>B31+7</f>
        <v>43891</v>
      </c>
      <c r="C32" s="73" t="s">
        <v>80</v>
      </c>
      <c r="D32" s="65" t="s">
        <v>10</v>
      </c>
      <c r="E32" s="66" t="s">
        <v>91</v>
      </c>
      <c r="F32" s="67" t="s">
        <v>12</v>
      </c>
      <c r="G32" s="65" t="s">
        <v>11</v>
      </c>
      <c r="H32" s="66" t="s">
        <v>91</v>
      </c>
      <c r="I32" s="67" t="s">
        <v>108</v>
      </c>
      <c r="J32" s="65" t="s">
        <v>8</v>
      </c>
      <c r="K32" s="66" t="s">
        <v>91</v>
      </c>
      <c r="L32" s="67" t="s">
        <v>7</v>
      </c>
      <c r="M32" s="65" t="s">
        <v>19</v>
      </c>
      <c r="N32" s="66" t="s">
        <v>91</v>
      </c>
      <c r="O32" s="67" t="s">
        <v>16</v>
      </c>
      <c r="P32" s="65" t="s">
        <v>13</v>
      </c>
      <c r="Q32" s="66" t="s">
        <v>91</v>
      </c>
      <c r="R32" s="67" t="s">
        <v>14</v>
      </c>
      <c r="S32" s="66" t="s">
        <v>17</v>
      </c>
      <c r="T32" s="66" t="s">
        <v>91</v>
      </c>
      <c r="U32" s="66" t="s">
        <v>9</v>
      </c>
      <c r="V32" s="66" t="s">
        <v>36</v>
      </c>
      <c r="W32" s="67" t="s">
        <v>15</v>
      </c>
      <c r="X32" s="70" t="str">
        <f>C32</f>
        <v>Fixture week 10</v>
      </c>
      <c r="Y32" s="61">
        <f t="shared" si="0"/>
        <v>43891</v>
      </c>
      <c r="Z32" s="62"/>
      <c r="AA32" s="52"/>
    </row>
    <row r="33" spans="1:28" ht="14.4" thickBot="1">
      <c r="A33" s="39" t="s">
        <v>68</v>
      </c>
      <c r="B33" s="2">
        <f t="shared" si="1"/>
        <v>43898</v>
      </c>
      <c r="C33" s="3" t="s">
        <v>0</v>
      </c>
      <c r="D33" s="103" t="s">
        <v>0</v>
      </c>
      <c r="E33" s="104"/>
      <c r="F33" s="104"/>
      <c r="G33" s="103" t="s">
        <v>0</v>
      </c>
      <c r="H33" s="104"/>
      <c r="I33" s="104"/>
      <c r="J33" s="103" t="s">
        <v>0</v>
      </c>
      <c r="K33" s="104"/>
      <c r="L33" s="104"/>
      <c r="M33" s="103" t="s">
        <v>0</v>
      </c>
      <c r="N33" s="104"/>
      <c r="O33" s="104"/>
      <c r="P33" s="103" t="s">
        <v>0</v>
      </c>
      <c r="Q33" s="104"/>
      <c r="R33" s="104"/>
      <c r="S33" s="103" t="s">
        <v>0</v>
      </c>
      <c r="T33" s="104"/>
      <c r="U33" s="104"/>
      <c r="V33" s="104"/>
      <c r="W33" s="110"/>
      <c r="X33" s="15" t="s">
        <v>0</v>
      </c>
      <c r="Y33" s="4">
        <f t="shared" si="0"/>
        <v>43898</v>
      </c>
      <c r="Z33" s="36"/>
      <c r="AA33" s="51"/>
    </row>
    <row r="34" spans="1:28" ht="14.4" thickBot="1">
      <c r="A34" s="40" t="s">
        <v>69</v>
      </c>
      <c r="B34" s="71">
        <f t="shared" si="1"/>
        <v>43905</v>
      </c>
      <c r="C34" s="26" t="s">
        <v>89</v>
      </c>
      <c r="D34" s="65" t="s">
        <v>15</v>
      </c>
      <c r="E34" s="66" t="s">
        <v>91</v>
      </c>
      <c r="F34" s="67" t="s">
        <v>11</v>
      </c>
      <c r="G34" s="65" t="s">
        <v>12</v>
      </c>
      <c r="H34" s="66" t="s">
        <v>91</v>
      </c>
      <c r="I34" s="67" t="s">
        <v>8</v>
      </c>
      <c r="J34" s="65" t="s">
        <v>16</v>
      </c>
      <c r="K34" s="66" t="s">
        <v>91</v>
      </c>
      <c r="L34" s="67" t="s">
        <v>10</v>
      </c>
      <c r="M34" s="65" t="s">
        <v>7</v>
      </c>
      <c r="N34" s="66" t="s">
        <v>91</v>
      </c>
      <c r="O34" s="67" t="s">
        <v>13</v>
      </c>
      <c r="P34" s="65" t="s">
        <v>9</v>
      </c>
      <c r="Q34" s="66" t="s">
        <v>91</v>
      </c>
      <c r="R34" s="67" t="s">
        <v>19</v>
      </c>
      <c r="S34" s="66" t="s">
        <v>14</v>
      </c>
      <c r="T34" s="66" t="s">
        <v>91</v>
      </c>
      <c r="U34" s="66" t="s">
        <v>17</v>
      </c>
      <c r="V34" s="66" t="s">
        <v>36</v>
      </c>
      <c r="W34" s="67" t="s">
        <v>108</v>
      </c>
      <c r="X34" s="72" t="str">
        <f>C34</f>
        <v>Fixture week 11</v>
      </c>
      <c r="Y34" s="27">
        <f t="shared" si="0"/>
        <v>43905</v>
      </c>
      <c r="Z34" s="16"/>
      <c r="AA34" s="53"/>
    </row>
    <row r="35" spans="1:28" ht="14.4" thickBot="1">
      <c r="A35" s="39" t="s">
        <v>71</v>
      </c>
      <c r="B35" s="2">
        <f t="shared" si="1"/>
        <v>43912</v>
      </c>
      <c r="C35" s="3" t="s">
        <v>0</v>
      </c>
      <c r="D35" s="103" t="s">
        <v>0</v>
      </c>
      <c r="E35" s="104"/>
      <c r="F35" s="104"/>
      <c r="G35" s="103" t="s">
        <v>0</v>
      </c>
      <c r="H35" s="104"/>
      <c r="I35" s="104"/>
      <c r="J35" s="103" t="s">
        <v>0</v>
      </c>
      <c r="K35" s="104"/>
      <c r="L35" s="104"/>
      <c r="M35" s="103" t="s">
        <v>0</v>
      </c>
      <c r="N35" s="104"/>
      <c r="O35" s="104"/>
      <c r="P35" s="103" t="s">
        <v>0</v>
      </c>
      <c r="Q35" s="104"/>
      <c r="R35" s="104"/>
      <c r="S35" s="103" t="s">
        <v>0</v>
      </c>
      <c r="T35" s="104"/>
      <c r="U35" s="104"/>
      <c r="V35" s="104"/>
      <c r="W35" s="110"/>
      <c r="X35" s="15" t="s">
        <v>0</v>
      </c>
      <c r="Y35" s="4">
        <f t="shared" si="0"/>
        <v>43912</v>
      </c>
      <c r="Z35" s="36"/>
      <c r="AA35" s="51"/>
    </row>
    <row r="36" spans="1:28" ht="14.4" thickBot="1">
      <c r="A36" s="6" t="s">
        <v>72</v>
      </c>
      <c r="B36" s="5">
        <f>B35+7-1</f>
        <v>43918</v>
      </c>
      <c r="C36" s="6" t="s">
        <v>31</v>
      </c>
      <c r="D36" s="108" t="s">
        <v>124</v>
      </c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7" t="s">
        <v>31</v>
      </c>
      <c r="Y36" s="8">
        <f t="shared" ref="Y36" si="3">B36</f>
        <v>43918</v>
      </c>
      <c r="Z36" s="7" t="s">
        <v>124</v>
      </c>
      <c r="AA36" s="49"/>
    </row>
    <row r="37" spans="1:28" ht="14.4" thickBot="1">
      <c r="A37" s="47" t="s">
        <v>74</v>
      </c>
      <c r="B37" s="41">
        <f>B36+8</f>
        <v>43926</v>
      </c>
      <c r="C37" s="42" t="s">
        <v>0</v>
      </c>
      <c r="D37" s="103" t="s">
        <v>0</v>
      </c>
      <c r="E37" s="104"/>
      <c r="F37" s="104"/>
      <c r="G37" s="103" t="s">
        <v>0</v>
      </c>
      <c r="H37" s="104"/>
      <c r="I37" s="110"/>
      <c r="J37" s="103" t="s">
        <v>0</v>
      </c>
      <c r="K37" s="104"/>
      <c r="L37" s="110"/>
      <c r="M37" s="103" t="s">
        <v>0</v>
      </c>
      <c r="N37" s="104"/>
      <c r="O37" s="110"/>
      <c r="P37" s="105" t="s">
        <v>0</v>
      </c>
      <c r="Q37" s="106"/>
      <c r="R37" s="106"/>
      <c r="S37" s="105" t="s">
        <v>0</v>
      </c>
      <c r="T37" s="106"/>
      <c r="U37" s="106"/>
      <c r="V37" s="106"/>
      <c r="W37" s="107"/>
      <c r="X37" s="35" t="s">
        <v>0</v>
      </c>
      <c r="Y37" s="43">
        <f>B37</f>
        <v>43926</v>
      </c>
      <c r="Z37" s="44"/>
      <c r="AB37" s="48"/>
    </row>
    <row r="38" spans="1:28" ht="15" customHeight="1" thickBot="1">
      <c r="A38" s="20" t="s">
        <v>75</v>
      </c>
      <c r="B38" s="21">
        <f t="shared" si="1"/>
        <v>43933</v>
      </c>
      <c r="C38" s="22" t="s">
        <v>76</v>
      </c>
      <c r="D38" s="160" t="s">
        <v>77</v>
      </c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22" t="s">
        <v>76</v>
      </c>
      <c r="Y38" s="24">
        <f t="shared" ref="Y38" si="4">B38</f>
        <v>43933</v>
      </c>
      <c r="Z38" s="23" t="s">
        <v>76</v>
      </c>
      <c r="AB38" s="48"/>
    </row>
    <row r="39" spans="1:28" ht="14.4" thickBot="1">
      <c r="A39" s="40" t="s">
        <v>78</v>
      </c>
      <c r="B39" s="41">
        <f t="shared" si="1"/>
        <v>43940</v>
      </c>
      <c r="C39" s="42" t="s">
        <v>0</v>
      </c>
      <c r="D39" s="103" t="s">
        <v>0</v>
      </c>
      <c r="E39" s="104"/>
      <c r="F39" s="104"/>
      <c r="G39" s="103" t="s">
        <v>0</v>
      </c>
      <c r="H39" s="104"/>
      <c r="I39" s="110"/>
      <c r="J39" s="103" t="s">
        <v>0</v>
      </c>
      <c r="K39" s="104"/>
      <c r="L39" s="110"/>
      <c r="M39" s="103" t="s">
        <v>0</v>
      </c>
      <c r="N39" s="104"/>
      <c r="O39" s="110"/>
      <c r="P39" s="105" t="s">
        <v>0</v>
      </c>
      <c r="Q39" s="106"/>
      <c r="R39" s="106"/>
      <c r="S39" s="105" t="s">
        <v>0</v>
      </c>
      <c r="T39" s="106"/>
      <c r="U39" s="106"/>
      <c r="V39" s="106"/>
      <c r="W39" s="107"/>
      <c r="X39" s="35" t="s">
        <v>0</v>
      </c>
      <c r="Y39" s="43">
        <f>B39</f>
        <v>43940</v>
      </c>
      <c r="Z39" s="44"/>
      <c r="AB39" s="50"/>
    </row>
    <row r="40" spans="1:28" ht="15" customHeight="1" thickBot="1">
      <c r="A40" s="6" t="s">
        <v>79</v>
      </c>
      <c r="B40" s="5">
        <f t="shared" si="1"/>
        <v>43947</v>
      </c>
      <c r="C40" s="6" t="s">
        <v>31</v>
      </c>
      <c r="D40" s="108" t="s">
        <v>107</v>
      </c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7" t="s">
        <v>31</v>
      </c>
      <c r="Y40" s="8">
        <f t="shared" ref="Y40:Y41" si="5">B40</f>
        <v>43947</v>
      </c>
      <c r="Z40" s="7" t="s">
        <v>114</v>
      </c>
      <c r="AB40" s="49"/>
    </row>
    <row r="41" spans="1:28" ht="15" customHeight="1" thickBot="1">
      <c r="A41" s="6" t="s">
        <v>81</v>
      </c>
      <c r="B41" s="5">
        <f t="shared" si="1"/>
        <v>43954</v>
      </c>
      <c r="C41" s="6" t="s">
        <v>31</v>
      </c>
      <c r="D41" s="108" t="s">
        <v>123</v>
      </c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7" t="s">
        <v>31</v>
      </c>
      <c r="Y41" s="8">
        <f t="shared" si="5"/>
        <v>43954</v>
      </c>
      <c r="Z41" s="7" t="s">
        <v>112</v>
      </c>
      <c r="AB41" s="49"/>
    </row>
    <row r="42" spans="1:28" ht="15" thickBot="1">
      <c r="A42" s="163" t="s">
        <v>82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5"/>
      <c r="AA42"/>
    </row>
    <row r="43" spans="1:28" ht="14.4" thickBot="1">
      <c r="AA43" s="50"/>
    </row>
    <row r="44" spans="1:28" ht="14.4" thickBot="1">
      <c r="C44" s="1"/>
      <c r="D44" s="1"/>
      <c r="H44" s="51"/>
      <c r="S44" s="25"/>
      <c r="T44" s="25"/>
      <c r="U44" s="25"/>
      <c r="V44" s="25"/>
      <c r="W44" s="25"/>
    </row>
    <row r="45" spans="1:28" ht="14.4" thickBot="1">
      <c r="AA45" s="52"/>
    </row>
    <row r="46" spans="1:28" ht="14.4" thickBot="1">
      <c r="AA46" s="49"/>
    </row>
    <row r="47" spans="1:28" ht="14.4" thickBot="1">
      <c r="AA47" s="53"/>
    </row>
    <row r="48" spans="1:28" ht="14.4" thickBot="1">
      <c r="AA48" s="51"/>
    </row>
    <row r="49" spans="27:27" ht="15" thickBot="1">
      <c r="AA49"/>
    </row>
    <row r="50" spans="27:27" ht="14.4" thickBot="1">
      <c r="AA50" s="50"/>
    </row>
    <row r="51" spans="27:27" ht="14.4" thickBot="1">
      <c r="AA51" s="51"/>
    </row>
    <row r="52" spans="27:27" ht="14.4" thickBot="1">
      <c r="AA52" s="52"/>
    </row>
    <row r="53" spans="27:27" ht="14.4" thickBot="1">
      <c r="AA53" s="49"/>
    </row>
    <row r="54" spans="27:27" ht="14.4" thickBot="1">
      <c r="AA54" s="53"/>
    </row>
    <row r="55" spans="27:27" ht="14.4" thickBot="1">
      <c r="AA55" s="51"/>
    </row>
    <row r="56" spans="27:27" ht="14.4" thickBot="1">
      <c r="AA56" s="53"/>
    </row>
    <row r="57" spans="27:27" ht="14.4" thickBot="1">
      <c r="AA57" s="51"/>
    </row>
    <row r="58" spans="27:27" ht="15" thickBot="1">
      <c r="AA58"/>
    </row>
    <row r="59" spans="27:27" ht="14.4" thickBot="1">
      <c r="AA59" s="50"/>
    </row>
    <row r="60" spans="27:27" ht="14.4" thickBot="1">
      <c r="AA60" s="51"/>
    </row>
    <row r="61" spans="27:27" ht="14.4" thickBot="1">
      <c r="AA61" s="52"/>
    </row>
    <row r="62" spans="27:27" ht="14.4" thickBot="1">
      <c r="AA62" s="49"/>
    </row>
    <row r="63" spans="27:27" ht="14.4" thickBot="1">
      <c r="AA63" s="53"/>
    </row>
    <row r="64" spans="27:27" ht="14.4" thickBot="1">
      <c r="AA64" s="51"/>
    </row>
    <row r="65" spans="27:27" ht="15" thickBot="1">
      <c r="AA65"/>
    </row>
    <row r="66" spans="27:27" ht="14.4" thickBot="1">
      <c r="AA66" s="50"/>
    </row>
    <row r="67" spans="27:27" ht="14.4" thickBot="1">
      <c r="AA67" s="51"/>
    </row>
    <row r="68" spans="27:27" ht="14.4" thickBot="1">
      <c r="AA68" s="52"/>
    </row>
    <row r="69" spans="27:27" ht="14.4" thickBot="1">
      <c r="AA69" s="49"/>
    </row>
    <row r="70" spans="27:27" ht="14.4" thickBot="1">
      <c r="AA70" s="53"/>
    </row>
    <row r="71" spans="27:27" ht="14.4" thickBot="1">
      <c r="AA71" s="51"/>
    </row>
  </sheetData>
  <mergeCells count="119">
    <mergeCell ref="D40:W40"/>
    <mergeCell ref="D41:W41"/>
    <mergeCell ref="A42:Z42"/>
    <mergeCell ref="D36:W36"/>
    <mergeCell ref="D38:W38"/>
    <mergeCell ref="D39:F39"/>
    <mergeCell ref="G39:I39"/>
    <mergeCell ref="J39:L39"/>
    <mergeCell ref="M39:O39"/>
    <mergeCell ref="P39:R39"/>
    <mergeCell ref="S39:W39"/>
    <mergeCell ref="D37:F37"/>
    <mergeCell ref="G37:I37"/>
    <mergeCell ref="J37:L37"/>
    <mergeCell ref="M37:O37"/>
    <mergeCell ref="P37:R37"/>
    <mergeCell ref="S37:W37"/>
    <mergeCell ref="D35:F35"/>
    <mergeCell ref="G35:I35"/>
    <mergeCell ref="J35:L35"/>
    <mergeCell ref="M35:O35"/>
    <mergeCell ref="P35:R35"/>
    <mergeCell ref="S35:W35"/>
    <mergeCell ref="D33:F33"/>
    <mergeCell ref="G33:I33"/>
    <mergeCell ref="J33:L33"/>
    <mergeCell ref="M33:O33"/>
    <mergeCell ref="P33:R33"/>
    <mergeCell ref="S33:W33"/>
    <mergeCell ref="D31:F31"/>
    <mergeCell ref="G31:I31"/>
    <mergeCell ref="J31:L31"/>
    <mergeCell ref="M31:O31"/>
    <mergeCell ref="P31:R31"/>
    <mergeCell ref="S31:W31"/>
    <mergeCell ref="D29:F29"/>
    <mergeCell ref="G29:I29"/>
    <mergeCell ref="J29:L29"/>
    <mergeCell ref="M29:O29"/>
    <mergeCell ref="P29:R29"/>
    <mergeCell ref="S29:W29"/>
    <mergeCell ref="D27:F27"/>
    <mergeCell ref="G27:I27"/>
    <mergeCell ref="J27:L27"/>
    <mergeCell ref="M27:O27"/>
    <mergeCell ref="P27:R27"/>
    <mergeCell ref="S27:W27"/>
    <mergeCell ref="D22:W22"/>
    <mergeCell ref="D23:W23"/>
    <mergeCell ref="D25:F25"/>
    <mergeCell ref="G25:I25"/>
    <mergeCell ref="J25:L25"/>
    <mergeCell ref="M25:O25"/>
    <mergeCell ref="P25:R25"/>
    <mergeCell ref="S25:W25"/>
    <mergeCell ref="D20:F20"/>
    <mergeCell ref="G20:I20"/>
    <mergeCell ref="J20:L20"/>
    <mergeCell ref="M20:O20"/>
    <mergeCell ref="P20:R20"/>
    <mergeCell ref="S20:W20"/>
    <mergeCell ref="D18:F18"/>
    <mergeCell ref="G18:I18"/>
    <mergeCell ref="J18:L18"/>
    <mergeCell ref="M18:O18"/>
    <mergeCell ref="P18:R18"/>
    <mergeCell ref="S18:W18"/>
    <mergeCell ref="D16:F16"/>
    <mergeCell ref="G16:I16"/>
    <mergeCell ref="J16:L16"/>
    <mergeCell ref="M16:O16"/>
    <mergeCell ref="P16:R16"/>
    <mergeCell ref="S16:W16"/>
    <mergeCell ref="D14:F14"/>
    <mergeCell ref="G14:I14"/>
    <mergeCell ref="J14:L14"/>
    <mergeCell ref="M14:O14"/>
    <mergeCell ref="P14:R14"/>
    <mergeCell ref="S14:W14"/>
    <mergeCell ref="D12:F12"/>
    <mergeCell ref="G12:I12"/>
    <mergeCell ref="J12:L12"/>
    <mergeCell ref="M12:O12"/>
    <mergeCell ref="P12:R12"/>
    <mergeCell ref="S12:W12"/>
    <mergeCell ref="D10:F10"/>
    <mergeCell ref="G10:I10"/>
    <mergeCell ref="J10:L10"/>
    <mergeCell ref="M10:O10"/>
    <mergeCell ref="P10:R10"/>
    <mergeCell ref="S10:W10"/>
    <mergeCell ref="D9:F9"/>
    <mergeCell ref="G9:I9"/>
    <mergeCell ref="J9:L9"/>
    <mergeCell ref="M9:O9"/>
    <mergeCell ref="P9:R9"/>
    <mergeCell ref="S9:W9"/>
    <mergeCell ref="S5:W6"/>
    <mergeCell ref="X5:X6"/>
    <mergeCell ref="D11:W11"/>
    <mergeCell ref="Y5:Y6"/>
    <mergeCell ref="Z5:Z6"/>
    <mergeCell ref="D7:W7"/>
    <mergeCell ref="D8:F8"/>
    <mergeCell ref="G8:I8"/>
    <mergeCell ref="J8:L8"/>
    <mergeCell ref="M8:O8"/>
    <mergeCell ref="P8:R8"/>
    <mergeCell ref="A1:Z3"/>
    <mergeCell ref="A4:Z4"/>
    <mergeCell ref="A5:A6"/>
    <mergeCell ref="B5:B6"/>
    <mergeCell ref="C5:C6"/>
    <mergeCell ref="D5:F6"/>
    <mergeCell ref="G5:I6"/>
    <mergeCell ref="J5:L6"/>
    <mergeCell ref="M5:O6"/>
    <mergeCell ref="P5:R6"/>
    <mergeCell ref="S8:W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Y71"/>
  <sheetViews>
    <sheetView zoomScaleNormal="100" workbookViewId="0">
      <selection activeCell="A4" sqref="A4:W4"/>
    </sheetView>
  </sheetViews>
  <sheetFormatPr defaultColWidth="9.109375" defaultRowHeight="13.8"/>
  <cols>
    <col min="1" max="1" width="9.109375" style="25"/>
    <col min="2" max="2" width="14.88671875" style="25" customWidth="1"/>
    <col min="3" max="3" width="11" style="25" bestFit="1" customWidth="1"/>
    <col min="4" max="4" width="7.6640625" style="25" bestFit="1" customWidth="1"/>
    <col min="5" max="5" width="1.88671875" style="25" bestFit="1" customWidth="1"/>
    <col min="6" max="6" width="7.6640625" style="25" customWidth="1"/>
    <col min="7" max="7" width="7.6640625" style="25" bestFit="1" customWidth="1"/>
    <col min="8" max="8" width="1.88671875" style="25" bestFit="1" customWidth="1"/>
    <col min="9" max="10" width="7.6640625" style="25" bestFit="1" customWidth="1"/>
    <col min="11" max="11" width="1.88671875" style="25" bestFit="1" customWidth="1"/>
    <col min="12" max="13" width="7.6640625" style="25" bestFit="1" customWidth="1"/>
    <col min="14" max="14" width="1.88671875" style="25" bestFit="1" customWidth="1"/>
    <col min="15" max="15" width="7.6640625" style="25" bestFit="1" customWidth="1"/>
    <col min="16" max="16" width="7.6640625" style="1" bestFit="1" customWidth="1"/>
    <col min="17" max="17" width="1.88671875" style="1" bestFit="1" customWidth="1"/>
    <col min="18" max="18" width="7.6640625" style="1" customWidth="1"/>
    <col min="19" max="19" width="1.88671875" style="1" bestFit="1" customWidth="1"/>
    <col min="20" max="20" width="7.6640625" style="1" customWidth="1"/>
    <col min="21" max="21" width="12.44140625" style="25" customWidth="1"/>
    <col min="22" max="22" width="9.109375" style="25"/>
    <col min="23" max="23" width="28.109375" style="25" customWidth="1"/>
    <col min="24" max="16384" width="9.109375" style="25"/>
  </cols>
  <sheetData>
    <row r="1" spans="1:24">
      <c r="A1" s="111" t="s">
        <v>125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3"/>
    </row>
    <row r="2" spans="1:24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6"/>
    </row>
    <row r="3" spans="1:24" ht="14.4" thickBot="1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9"/>
    </row>
    <row r="4" spans="1:24" ht="21" thickBot="1">
      <c r="A4" s="120" t="s">
        <v>109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2"/>
    </row>
    <row r="5" spans="1:24" ht="14.4" thickBot="1">
      <c r="A5" s="123" t="s">
        <v>20</v>
      </c>
      <c r="B5" s="125" t="s">
        <v>21</v>
      </c>
      <c r="C5" s="127" t="s">
        <v>22</v>
      </c>
      <c r="D5" s="129" t="s">
        <v>1</v>
      </c>
      <c r="E5" s="130"/>
      <c r="F5" s="130"/>
      <c r="G5" s="129" t="s">
        <v>2</v>
      </c>
      <c r="H5" s="130"/>
      <c r="I5" s="130"/>
      <c r="J5" s="129" t="s">
        <v>3</v>
      </c>
      <c r="K5" s="130"/>
      <c r="L5" s="130"/>
      <c r="M5" s="129" t="s">
        <v>4</v>
      </c>
      <c r="N5" s="130"/>
      <c r="O5" s="130"/>
      <c r="P5" s="129" t="s">
        <v>6</v>
      </c>
      <c r="Q5" s="130"/>
      <c r="R5" s="130"/>
      <c r="S5" s="130"/>
      <c r="T5" s="137"/>
      <c r="U5" s="133" t="s">
        <v>22</v>
      </c>
      <c r="V5" s="135" t="s">
        <v>21</v>
      </c>
      <c r="W5" s="123" t="s">
        <v>23</v>
      </c>
    </row>
    <row r="6" spans="1:24" ht="14.4" thickBot="1">
      <c r="A6" s="124"/>
      <c r="B6" s="126"/>
      <c r="C6" s="128"/>
      <c r="D6" s="131"/>
      <c r="E6" s="132"/>
      <c r="F6" s="132"/>
      <c r="G6" s="131"/>
      <c r="H6" s="132"/>
      <c r="I6" s="132"/>
      <c r="J6" s="131"/>
      <c r="K6" s="132"/>
      <c r="L6" s="132"/>
      <c r="M6" s="131"/>
      <c r="N6" s="132"/>
      <c r="O6" s="132"/>
      <c r="P6" s="131"/>
      <c r="Q6" s="132"/>
      <c r="R6" s="132"/>
      <c r="S6" s="132"/>
      <c r="T6" s="138"/>
      <c r="U6" s="134"/>
      <c r="V6" s="136"/>
      <c r="W6" s="124"/>
    </row>
    <row r="7" spans="1:24" ht="14.4" thickBot="1">
      <c r="A7" s="74" t="s">
        <v>24</v>
      </c>
      <c r="B7" s="75">
        <v>43716</v>
      </c>
      <c r="C7" s="74" t="s">
        <v>25</v>
      </c>
      <c r="D7" s="139" t="s">
        <v>26</v>
      </c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74" t="s">
        <v>25</v>
      </c>
      <c r="V7" s="77">
        <f t="shared" ref="V7:V36" si="0">B7</f>
        <v>43716</v>
      </c>
      <c r="W7" s="76" t="s">
        <v>25</v>
      </c>
    </row>
    <row r="8" spans="1:24" ht="14.4" thickBot="1">
      <c r="A8" s="40" t="s">
        <v>27</v>
      </c>
      <c r="B8" s="63">
        <f t="shared" ref="B8:B41" si="1">B7+7</f>
        <v>43723</v>
      </c>
      <c r="C8" s="9" t="s">
        <v>0</v>
      </c>
      <c r="D8" s="141" t="s">
        <v>0</v>
      </c>
      <c r="E8" s="142"/>
      <c r="F8" s="143"/>
      <c r="G8" s="157" t="s">
        <v>0</v>
      </c>
      <c r="H8" s="142"/>
      <c r="I8" s="158"/>
      <c r="J8" s="141" t="s">
        <v>0</v>
      </c>
      <c r="K8" s="142"/>
      <c r="L8" s="143"/>
      <c r="M8" s="141" t="s">
        <v>0</v>
      </c>
      <c r="N8" s="142"/>
      <c r="O8" s="143"/>
      <c r="P8" s="104" t="s">
        <v>0</v>
      </c>
      <c r="Q8" s="104"/>
      <c r="R8" s="104"/>
      <c r="S8" s="104"/>
      <c r="T8" s="110"/>
      <c r="U8" s="35" t="s">
        <v>28</v>
      </c>
      <c r="V8" s="64">
        <f t="shared" si="0"/>
        <v>43723</v>
      </c>
      <c r="W8" s="68"/>
    </row>
    <row r="9" spans="1:24" ht="14.4" customHeight="1" thickBot="1">
      <c r="A9" s="6" t="s">
        <v>29</v>
      </c>
      <c r="B9" s="5">
        <f t="shared" si="1"/>
        <v>43730</v>
      </c>
      <c r="C9" s="6" t="s">
        <v>31</v>
      </c>
      <c r="D9" s="159" t="s">
        <v>134</v>
      </c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69" t="s">
        <v>0</v>
      </c>
      <c r="V9" s="8">
        <f t="shared" ref="V9" si="2">B9</f>
        <v>43730</v>
      </c>
      <c r="W9" s="7" t="s">
        <v>32</v>
      </c>
    </row>
    <row r="10" spans="1:24" ht="14.4" thickBot="1">
      <c r="A10" s="81" t="s">
        <v>30</v>
      </c>
      <c r="B10" s="88">
        <f t="shared" si="1"/>
        <v>43737</v>
      </c>
      <c r="C10" s="89" t="s">
        <v>0</v>
      </c>
      <c r="D10" s="166" t="s">
        <v>0</v>
      </c>
      <c r="E10" s="167"/>
      <c r="F10" s="168"/>
      <c r="G10" s="169" t="s">
        <v>0</v>
      </c>
      <c r="H10" s="167"/>
      <c r="I10" s="170"/>
      <c r="J10" s="166" t="s">
        <v>0</v>
      </c>
      <c r="K10" s="167"/>
      <c r="L10" s="168"/>
      <c r="M10" s="166" t="s">
        <v>0</v>
      </c>
      <c r="N10" s="167"/>
      <c r="O10" s="168"/>
      <c r="P10" s="171" t="s">
        <v>0</v>
      </c>
      <c r="Q10" s="171"/>
      <c r="R10" s="171"/>
      <c r="S10" s="171"/>
      <c r="T10" s="172"/>
      <c r="U10" s="90" t="s">
        <v>0</v>
      </c>
      <c r="V10" s="91">
        <f t="shared" si="0"/>
        <v>43737</v>
      </c>
      <c r="W10" s="92"/>
    </row>
    <row r="11" spans="1:24" ht="14.4" thickBot="1">
      <c r="A11" s="40" t="s">
        <v>33</v>
      </c>
      <c r="B11" s="71">
        <f t="shared" si="1"/>
        <v>43744</v>
      </c>
      <c r="C11" s="26" t="s">
        <v>35</v>
      </c>
      <c r="D11" s="65" t="s">
        <v>13</v>
      </c>
      <c r="E11" s="66" t="s">
        <v>91</v>
      </c>
      <c r="F11" s="67" t="s">
        <v>8</v>
      </c>
      <c r="G11" s="65" t="s">
        <v>15</v>
      </c>
      <c r="H11" s="66" t="s">
        <v>91</v>
      </c>
      <c r="I11" s="67" t="s">
        <v>9</v>
      </c>
      <c r="J11" s="65" t="s">
        <v>17</v>
      </c>
      <c r="K11" s="66" t="s">
        <v>91</v>
      </c>
      <c r="L11" s="67" t="s">
        <v>10</v>
      </c>
      <c r="M11" s="65" t="s">
        <v>11</v>
      </c>
      <c r="N11" s="66" t="s">
        <v>91</v>
      </c>
      <c r="O11" s="67" t="s">
        <v>14</v>
      </c>
      <c r="P11" s="66" t="s">
        <v>16</v>
      </c>
      <c r="Q11" s="66" t="s">
        <v>91</v>
      </c>
      <c r="R11" s="66" t="s">
        <v>108</v>
      </c>
      <c r="S11" s="66" t="s">
        <v>91</v>
      </c>
      <c r="T11" s="67" t="s">
        <v>12</v>
      </c>
      <c r="U11" s="72" t="s">
        <v>35</v>
      </c>
      <c r="V11" s="27">
        <f t="shared" ref="V11" si="3">B11</f>
        <v>43744</v>
      </c>
      <c r="W11" s="16"/>
      <c r="X11" s="54"/>
    </row>
    <row r="12" spans="1:24" ht="14.4" customHeight="1" thickBot="1">
      <c r="A12" s="40" t="s">
        <v>34</v>
      </c>
      <c r="B12" s="41">
        <f t="shared" si="1"/>
        <v>43751</v>
      </c>
      <c r="C12" s="42" t="s">
        <v>0</v>
      </c>
      <c r="D12" s="105" t="s">
        <v>0</v>
      </c>
      <c r="E12" s="106"/>
      <c r="F12" s="106"/>
      <c r="G12" s="105" t="s">
        <v>0</v>
      </c>
      <c r="H12" s="106"/>
      <c r="I12" s="107"/>
      <c r="J12" s="105" t="s">
        <v>0</v>
      </c>
      <c r="K12" s="106"/>
      <c r="L12" s="107"/>
      <c r="M12" s="105" t="s">
        <v>0</v>
      </c>
      <c r="N12" s="106"/>
      <c r="O12" s="107"/>
      <c r="P12" s="105" t="s">
        <v>0</v>
      </c>
      <c r="Q12" s="106"/>
      <c r="R12" s="106"/>
      <c r="S12" s="106"/>
      <c r="T12" s="107"/>
      <c r="U12" s="35" t="s">
        <v>0</v>
      </c>
      <c r="V12" s="43">
        <f t="shared" si="0"/>
        <v>43751</v>
      </c>
      <c r="W12" s="68"/>
    </row>
    <row r="13" spans="1:24" ht="14.4" thickBot="1">
      <c r="A13" s="40" t="s">
        <v>37</v>
      </c>
      <c r="B13" s="71">
        <f t="shared" si="1"/>
        <v>43758</v>
      </c>
      <c r="C13" s="26" t="s">
        <v>39</v>
      </c>
      <c r="D13" s="65" t="s">
        <v>9</v>
      </c>
      <c r="E13" s="66" t="s">
        <v>91</v>
      </c>
      <c r="F13" s="67" t="s">
        <v>16</v>
      </c>
      <c r="G13" s="65" t="s">
        <v>8</v>
      </c>
      <c r="H13" s="66" t="s">
        <v>91</v>
      </c>
      <c r="I13" s="67" t="s">
        <v>17</v>
      </c>
      <c r="J13" s="65" t="s">
        <v>14</v>
      </c>
      <c r="K13" s="66" t="s">
        <v>91</v>
      </c>
      <c r="L13" s="67" t="s">
        <v>15</v>
      </c>
      <c r="M13" s="65" t="s">
        <v>108</v>
      </c>
      <c r="N13" s="66" t="s">
        <v>91</v>
      </c>
      <c r="O13" s="67" t="s">
        <v>11</v>
      </c>
      <c r="P13" s="66" t="s">
        <v>12</v>
      </c>
      <c r="Q13" s="66" t="s">
        <v>91</v>
      </c>
      <c r="R13" s="66" t="s">
        <v>13</v>
      </c>
      <c r="S13" s="66" t="s">
        <v>36</v>
      </c>
      <c r="T13" s="67" t="s">
        <v>10</v>
      </c>
      <c r="U13" s="72" t="s">
        <v>35</v>
      </c>
      <c r="V13" s="27">
        <f t="shared" si="0"/>
        <v>43758</v>
      </c>
      <c r="W13" s="16"/>
      <c r="X13" s="54"/>
    </row>
    <row r="14" spans="1:24" ht="14.4" thickBot="1">
      <c r="A14" s="39" t="s">
        <v>38</v>
      </c>
      <c r="B14" s="2">
        <f t="shared" si="1"/>
        <v>43765</v>
      </c>
      <c r="C14" s="3" t="s">
        <v>0</v>
      </c>
      <c r="D14" s="105" t="s">
        <v>0</v>
      </c>
      <c r="E14" s="106"/>
      <c r="F14" s="106"/>
      <c r="G14" s="105" t="s">
        <v>0</v>
      </c>
      <c r="H14" s="106"/>
      <c r="I14" s="107"/>
      <c r="J14" s="105" t="s">
        <v>0</v>
      </c>
      <c r="K14" s="106"/>
      <c r="L14" s="107"/>
      <c r="M14" s="105" t="s">
        <v>0</v>
      </c>
      <c r="N14" s="106"/>
      <c r="O14" s="107"/>
      <c r="P14" s="105" t="s">
        <v>0</v>
      </c>
      <c r="Q14" s="106"/>
      <c r="R14" s="106"/>
      <c r="S14" s="106"/>
      <c r="T14" s="107"/>
      <c r="U14" s="15" t="s">
        <v>0</v>
      </c>
      <c r="V14" s="4">
        <f t="shared" si="0"/>
        <v>43765</v>
      </c>
      <c r="W14" s="36"/>
      <c r="X14" s="54"/>
    </row>
    <row r="15" spans="1:24" ht="14.4" thickBot="1">
      <c r="A15" s="39" t="s">
        <v>40</v>
      </c>
      <c r="B15" s="10">
        <f t="shared" si="1"/>
        <v>43772</v>
      </c>
      <c r="C15" s="11" t="s">
        <v>44</v>
      </c>
      <c r="D15" s="65" t="s">
        <v>17</v>
      </c>
      <c r="E15" s="66" t="s">
        <v>91</v>
      </c>
      <c r="F15" s="67" t="s">
        <v>13</v>
      </c>
      <c r="G15" s="65" t="s">
        <v>16</v>
      </c>
      <c r="H15" s="66" t="s">
        <v>91</v>
      </c>
      <c r="I15" s="67" t="s">
        <v>14</v>
      </c>
      <c r="J15" s="65" t="s">
        <v>10</v>
      </c>
      <c r="K15" s="66" t="s">
        <v>91</v>
      </c>
      <c r="L15" s="67" t="s">
        <v>12</v>
      </c>
      <c r="M15" s="65" t="s">
        <v>15</v>
      </c>
      <c r="N15" s="66" t="s">
        <v>91</v>
      </c>
      <c r="O15" s="67" t="s">
        <v>108</v>
      </c>
      <c r="P15" s="66" t="s">
        <v>11</v>
      </c>
      <c r="Q15" s="66" t="s">
        <v>36</v>
      </c>
      <c r="R15" s="66" t="s">
        <v>9</v>
      </c>
      <c r="S15" s="12" t="s">
        <v>91</v>
      </c>
      <c r="T15" s="67" t="s">
        <v>8</v>
      </c>
      <c r="U15" s="13" t="s">
        <v>39</v>
      </c>
      <c r="V15" s="14">
        <f t="shared" si="0"/>
        <v>43772</v>
      </c>
      <c r="W15" s="16"/>
      <c r="X15" s="54"/>
    </row>
    <row r="16" spans="1:24" ht="14.4" thickBot="1">
      <c r="A16" s="39" t="s">
        <v>41</v>
      </c>
      <c r="B16" s="2">
        <f t="shared" si="1"/>
        <v>43779</v>
      </c>
      <c r="C16" s="3" t="s">
        <v>0</v>
      </c>
      <c r="D16" s="105" t="s">
        <v>0</v>
      </c>
      <c r="E16" s="106"/>
      <c r="F16" s="106"/>
      <c r="G16" s="105" t="s">
        <v>0</v>
      </c>
      <c r="H16" s="106"/>
      <c r="I16" s="107"/>
      <c r="J16" s="105" t="s">
        <v>0</v>
      </c>
      <c r="K16" s="106"/>
      <c r="L16" s="107"/>
      <c r="M16" s="105" t="s">
        <v>0</v>
      </c>
      <c r="N16" s="106"/>
      <c r="O16" s="107"/>
      <c r="P16" s="105" t="s">
        <v>0</v>
      </c>
      <c r="Q16" s="106"/>
      <c r="R16" s="106"/>
      <c r="S16" s="106"/>
      <c r="T16" s="107"/>
      <c r="U16" s="15" t="s">
        <v>0</v>
      </c>
      <c r="V16" s="4">
        <f t="shared" si="0"/>
        <v>43779</v>
      </c>
      <c r="W16" s="36"/>
      <c r="X16" s="55"/>
    </row>
    <row r="17" spans="1:24" ht="14.4" thickBot="1">
      <c r="A17" s="39" t="s">
        <v>42</v>
      </c>
      <c r="B17" s="10">
        <f t="shared" si="1"/>
        <v>43786</v>
      </c>
      <c r="C17" s="11" t="s">
        <v>48</v>
      </c>
      <c r="D17" s="65" t="s">
        <v>14</v>
      </c>
      <c r="E17" s="66" t="s">
        <v>91</v>
      </c>
      <c r="F17" s="67" t="s">
        <v>9</v>
      </c>
      <c r="G17" s="65" t="s">
        <v>12</v>
      </c>
      <c r="H17" s="66" t="s">
        <v>91</v>
      </c>
      <c r="I17" s="67" t="s">
        <v>15</v>
      </c>
      <c r="J17" s="65" t="s">
        <v>108</v>
      </c>
      <c r="K17" s="66" t="s">
        <v>91</v>
      </c>
      <c r="L17" s="67" t="s">
        <v>16</v>
      </c>
      <c r="M17" s="65" t="s">
        <v>8</v>
      </c>
      <c r="N17" s="66" t="s">
        <v>91</v>
      </c>
      <c r="O17" s="67" t="s">
        <v>11</v>
      </c>
      <c r="P17" s="66" t="s">
        <v>10</v>
      </c>
      <c r="Q17" s="66" t="s">
        <v>36</v>
      </c>
      <c r="R17" s="66" t="s">
        <v>17</v>
      </c>
      <c r="S17" s="66" t="s">
        <v>36</v>
      </c>
      <c r="T17" s="67" t="s">
        <v>13</v>
      </c>
      <c r="U17" s="13" t="str">
        <f>C17</f>
        <v>Fixture week 4</v>
      </c>
      <c r="V17" s="14">
        <f t="shared" si="0"/>
        <v>43786</v>
      </c>
      <c r="W17" s="37" t="s">
        <v>45</v>
      </c>
      <c r="X17" s="54"/>
    </row>
    <row r="18" spans="1:24" ht="14.4" thickBot="1">
      <c r="A18" s="39" t="s">
        <v>43</v>
      </c>
      <c r="B18" s="2">
        <f t="shared" si="1"/>
        <v>43793</v>
      </c>
      <c r="C18" s="3" t="s">
        <v>0</v>
      </c>
      <c r="D18" s="105" t="s">
        <v>0</v>
      </c>
      <c r="E18" s="106"/>
      <c r="F18" s="106"/>
      <c r="G18" s="105" t="s">
        <v>0</v>
      </c>
      <c r="H18" s="106"/>
      <c r="I18" s="107"/>
      <c r="J18" s="105" t="s">
        <v>0</v>
      </c>
      <c r="K18" s="106"/>
      <c r="L18" s="107"/>
      <c r="M18" s="105" t="s">
        <v>0</v>
      </c>
      <c r="N18" s="106"/>
      <c r="O18" s="107"/>
      <c r="P18" s="105" t="s">
        <v>0</v>
      </c>
      <c r="Q18" s="106"/>
      <c r="R18" s="106"/>
      <c r="S18" s="106"/>
      <c r="T18" s="107"/>
      <c r="U18" s="15" t="s">
        <v>0</v>
      </c>
      <c r="V18" s="4">
        <f t="shared" si="0"/>
        <v>43793</v>
      </c>
      <c r="W18" s="36"/>
      <c r="X18" s="54"/>
    </row>
    <row r="19" spans="1:24" ht="14.4" thickBot="1">
      <c r="A19" s="39" t="s">
        <v>46</v>
      </c>
      <c r="B19" s="10">
        <f t="shared" si="1"/>
        <v>43800</v>
      </c>
      <c r="C19" s="11" t="s">
        <v>57</v>
      </c>
      <c r="D19" s="65" t="s">
        <v>11</v>
      </c>
      <c r="E19" s="66" t="s">
        <v>91</v>
      </c>
      <c r="F19" s="67" t="s">
        <v>12</v>
      </c>
      <c r="G19" s="65" t="s">
        <v>9</v>
      </c>
      <c r="H19" s="66" t="s">
        <v>91</v>
      </c>
      <c r="I19" s="67" t="s">
        <v>108</v>
      </c>
      <c r="J19" s="65" t="s">
        <v>15</v>
      </c>
      <c r="K19" s="66" t="s">
        <v>91</v>
      </c>
      <c r="L19" s="67" t="s">
        <v>13</v>
      </c>
      <c r="M19" s="65" t="s">
        <v>16</v>
      </c>
      <c r="N19" s="66" t="s">
        <v>91</v>
      </c>
      <c r="O19" s="67" t="s">
        <v>8</v>
      </c>
      <c r="P19" s="66" t="s">
        <v>14</v>
      </c>
      <c r="Q19" s="66" t="s">
        <v>91</v>
      </c>
      <c r="R19" s="66" t="s">
        <v>10</v>
      </c>
      <c r="S19" s="66" t="s">
        <v>91</v>
      </c>
      <c r="T19" s="67" t="s">
        <v>17</v>
      </c>
      <c r="U19" s="13" t="str">
        <f>C19</f>
        <v>Fixture week 5</v>
      </c>
      <c r="V19" s="14">
        <f t="shared" si="0"/>
        <v>43800</v>
      </c>
      <c r="W19" s="37" t="s">
        <v>45</v>
      </c>
      <c r="X19" s="54"/>
    </row>
    <row r="20" spans="1:24" ht="14.4" thickBot="1">
      <c r="A20" s="39" t="s">
        <v>47</v>
      </c>
      <c r="B20" s="2">
        <f t="shared" si="1"/>
        <v>43807</v>
      </c>
      <c r="C20" s="34" t="s">
        <v>0</v>
      </c>
      <c r="D20" s="105" t="s">
        <v>0</v>
      </c>
      <c r="E20" s="106"/>
      <c r="F20" s="106"/>
      <c r="G20" s="105" t="s">
        <v>0</v>
      </c>
      <c r="H20" s="106"/>
      <c r="I20" s="107"/>
      <c r="J20" s="105" t="s">
        <v>0</v>
      </c>
      <c r="K20" s="106"/>
      <c r="L20" s="107"/>
      <c r="M20" s="105" t="s">
        <v>0</v>
      </c>
      <c r="N20" s="106"/>
      <c r="O20" s="107"/>
      <c r="P20" s="105" t="s">
        <v>0</v>
      </c>
      <c r="Q20" s="106"/>
      <c r="R20" s="106"/>
      <c r="S20" s="106"/>
      <c r="T20" s="107"/>
      <c r="U20" s="15" t="s">
        <v>0</v>
      </c>
      <c r="V20" s="4">
        <f t="shared" si="0"/>
        <v>43807</v>
      </c>
      <c r="W20" s="36"/>
      <c r="X20" s="55"/>
    </row>
    <row r="21" spans="1:24" ht="14.4" thickBot="1">
      <c r="A21" s="46" t="s">
        <v>49</v>
      </c>
      <c r="B21" s="60">
        <f t="shared" si="1"/>
        <v>43814</v>
      </c>
      <c r="C21" s="102" t="s">
        <v>60</v>
      </c>
      <c r="D21" s="65" t="s">
        <v>108</v>
      </c>
      <c r="E21" s="66" t="s">
        <v>91</v>
      </c>
      <c r="F21" s="67" t="s">
        <v>14</v>
      </c>
      <c r="G21" s="65" t="s">
        <v>17</v>
      </c>
      <c r="H21" s="66" t="s">
        <v>91</v>
      </c>
      <c r="I21" s="67" t="s">
        <v>15</v>
      </c>
      <c r="J21" s="65" t="s">
        <v>12</v>
      </c>
      <c r="K21" s="66" t="s">
        <v>91</v>
      </c>
      <c r="L21" s="67" t="s">
        <v>9</v>
      </c>
      <c r="M21" s="65" t="s">
        <v>13</v>
      </c>
      <c r="N21" s="66" t="s">
        <v>91</v>
      </c>
      <c r="O21" s="67" t="s">
        <v>11</v>
      </c>
      <c r="P21" s="66" t="s">
        <v>8</v>
      </c>
      <c r="Q21" s="66" t="s">
        <v>36</v>
      </c>
      <c r="R21" s="78" t="s">
        <v>10</v>
      </c>
      <c r="S21" s="66" t="s">
        <v>91</v>
      </c>
      <c r="T21" s="67" t="s">
        <v>16</v>
      </c>
      <c r="U21" s="70" t="str">
        <f>C21</f>
        <v>Fixture week 6</v>
      </c>
      <c r="V21" s="61">
        <f t="shared" si="0"/>
        <v>43814</v>
      </c>
      <c r="W21" s="62"/>
      <c r="X21" s="54"/>
    </row>
    <row r="22" spans="1:24" ht="15" customHeight="1" thickBot="1">
      <c r="A22" s="20" t="s">
        <v>50</v>
      </c>
      <c r="B22" s="21">
        <f t="shared" si="1"/>
        <v>43821</v>
      </c>
      <c r="C22" s="22" t="s">
        <v>51</v>
      </c>
      <c r="D22" s="160" t="s">
        <v>52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2"/>
      <c r="U22" s="23" t="s">
        <v>51</v>
      </c>
      <c r="V22" s="24">
        <f t="shared" si="0"/>
        <v>43821</v>
      </c>
      <c r="W22" s="22" t="s">
        <v>51</v>
      </c>
      <c r="X22" s="54"/>
    </row>
    <row r="23" spans="1:24" ht="14.4" thickBot="1">
      <c r="A23" s="20" t="s">
        <v>53</v>
      </c>
      <c r="B23" s="21">
        <f t="shared" si="1"/>
        <v>43828</v>
      </c>
      <c r="C23" s="22" t="s">
        <v>54</v>
      </c>
      <c r="D23" s="160" t="s">
        <v>55</v>
      </c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22" t="s">
        <v>54</v>
      </c>
      <c r="V23" s="24">
        <f t="shared" si="0"/>
        <v>43828</v>
      </c>
      <c r="W23" s="22" t="s">
        <v>54</v>
      </c>
      <c r="X23" s="55"/>
    </row>
    <row r="24" spans="1:24" ht="14.4" thickBot="1">
      <c r="A24" s="81" t="s">
        <v>56</v>
      </c>
      <c r="B24" s="82">
        <f t="shared" si="1"/>
        <v>43835</v>
      </c>
      <c r="C24" s="11" t="s">
        <v>63</v>
      </c>
      <c r="D24" s="65" t="s">
        <v>13</v>
      </c>
      <c r="E24" s="66" t="s">
        <v>91</v>
      </c>
      <c r="F24" s="67" t="s">
        <v>15</v>
      </c>
      <c r="G24" s="65" t="s">
        <v>12</v>
      </c>
      <c r="H24" s="66" t="s">
        <v>91</v>
      </c>
      <c r="I24" s="67" t="s">
        <v>14</v>
      </c>
      <c r="J24" s="65" t="s">
        <v>17</v>
      </c>
      <c r="K24" s="66" t="s">
        <v>91</v>
      </c>
      <c r="L24" s="67" t="s">
        <v>11</v>
      </c>
      <c r="M24" s="65" t="s">
        <v>10</v>
      </c>
      <c r="N24" s="66" t="s">
        <v>91</v>
      </c>
      <c r="O24" s="67" t="s">
        <v>9</v>
      </c>
      <c r="P24" s="66" t="s">
        <v>8</v>
      </c>
      <c r="Q24" s="66" t="s">
        <v>36</v>
      </c>
      <c r="R24" s="12" t="s">
        <v>108</v>
      </c>
      <c r="S24" s="66" t="s">
        <v>36</v>
      </c>
      <c r="T24" s="67" t="s">
        <v>16</v>
      </c>
      <c r="U24" s="84" t="str">
        <f>C24</f>
        <v>Fixture week 7</v>
      </c>
      <c r="V24" s="85">
        <f t="shared" si="0"/>
        <v>43835</v>
      </c>
      <c r="W24" s="86"/>
      <c r="X24" s="54"/>
    </row>
    <row r="25" spans="1:24" ht="14.4" thickBot="1">
      <c r="A25" s="40" t="s">
        <v>58</v>
      </c>
      <c r="B25" s="63">
        <f t="shared" si="1"/>
        <v>43842</v>
      </c>
      <c r="C25" s="3" t="s">
        <v>0</v>
      </c>
      <c r="D25" s="103" t="s">
        <v>0</v>
      </c>
      <c r="E25" s="104"/>
      <c r="F25" s="104"/>
      <c r="G25" s="103" t="s">
        <v>0</v>
      </c>
      <c r="H25" s="104"/>
      <c r="I25" s="104"/>
      <c r="J25" s="103" t="s">
        <v>0</v>
      </c>
      <c r="K25" s="104"/>
      <c r="L25" s="104"/>
      <c r="M25" s="103" t="s">
        <v>0</v>
      </c>
      <c r="N25" s="104"/>
      <c r="O25" s="104"/>
      <c r="P25" s="103" t="s">
        <v>0</v>
      </c>
      <c r="Q25" s="104"/>
      <c r="R25" s="104"/>
      <c r="S25" s="104"/>
      <c r="T25" s="110"/>
      <c r="U25" s="80" t="s">
        <v>0</v>
      </c>
      <c r="V25" s="64">
        <f t="shared" si="0"/>
        <v>43842</v>
      </c>
      <c r="W25" s="68"/>
      <c r="X25" s="54"/>
    </row>
    <row r="26" spans="1:24" ht="14.4" thickBot="1">
      <c r="A26" s="39" t="s">
        <v>59</v>
      </c>
      <c r="B26" s="10">
        <f t="shared" si="1"/>
        <v>43849</v>
      </c>
      <c r="C26" s="11" t="s">
        <v>70</v>
      </c>
      <c r="D26" s="65" t="s">
        <v>108</v>
      </c>
      <c r="E26" s="66" t="s">
        <v>91</v>
      </c>
      <c r="F26" s="67" t="s">
        <v>12</v>
      </c>
      <c r="G26" s="65" t="s">
        <v>9</v>
      </c>
      <c r="H26" s="66" t="s">
        <v>91</v>
      </c>
      <c r="I26" s="67" t="s">
        <v>8</v>
      </c>
      <c r="J26" s="65" t="s">
        <v>14</v>
      </c>
      <c r="K26" s="66" t="s">
        <v>91</v>
      </c>
      <c r="L26" s="67" t="s">
        <v>10</v>
      </c>
      <c r="M26" s="65" t="s">
        <v>15</v>
      </c>
      <c r="N26" s="66" t="s">
        <v>91</v>
      </c>
      <c r="O26" s="67" t="s">
        <v>17</v>
      </c>
      <c r="P26" s="66" t="s">
        <v>16</v>
      </c>
      <c r="Q26" s="66" t="s">
        <v>91</v>
      </c>
      <c r="R26" s="66" t="s">
        <v>13</v>
      </c>
      <c r="S26" s="66" t="s">
        <v>36</v>
      </c>
      <c r="T26" s="67" t="s">
        <v>11</v>
      </c>
      <c r="U26" s="13" t="str">
        <f>C26</f>
        <v>Fixture week 8</v>
      </c>
      <c r="V26" s="14">
        <f t="shared" si="0"/>
        <v>43849</v>
      </c>
      <c r="W26" s="37"/>
      <c r="X26" s="54"/>
    </row>
    <row r="27" spans="1:24" ht="14.4" thickBot="1">
      <c r="A27" s="39" t="s">
        <v>61</v>
      </c>
      <c r="B27" s="2">
        <f t="shared" si="1"/>
        <v>43856</v>
      </c>
      <c r="C27" s="3" t="s">
        <v>0</v>
      </c>
      <c r="D27" s="103" t="s">
        <v>0</v>
      </c>
      <c r="E27" s="104"/>
      <c r="F27" s="104"/>
      <c r="G27" s="103" t="s">
        <v>0</v>
      </c>
      <c r="H27" s="104"/>
      <c r="I27" s="104"/>
      <c r="J27" s="103" t="s">
        <v>0</v>
      </c>
      <c r="K27" s="104"/>
      <c r="L27" s="104"/>
      <c r="M27" s="103" t="s">
        <v>0</v>
      </c>
      <c r="N27" s="104"/>
      <c r="O27" s="104"/>
      <c r="P27" s="105" t="s">
        <v>0</v>
      </c>
      <c r="Q27" s="106"/>
      <c r="R27" s="106"/>
      <c r="S27" s="106"/>
      <c r="T27" s="107"/>
      <c r="U27" s="15" t="s">
        <v>0</v>
      </c>
      <c r="V27" s="4">
        <f t="shared" si="0"/>
        <v>43856</v>
      </c>
      <c r="W27" s="36"/>
      <c r="X27" s="49"/>
    </row>
    <row r="28" spans="1:24" ht="14.4" thickBot="1">
      <c r="A28" s="39" t="s">
        <v>62</v>
      </c>
      <c r="B28" s="10">
        <f t="shared" si="1"/>
        <v>43863</v>
      </c>
      <c r="C28" s="73" t="s">
        <v>73</v>
      </c>
      <c r="D28" s="65" t="s">
        <v>12</v>
      </c>
      <c r="E28" s="66" t="s">
        <v>91</v>
      </c>
      <c r="F28" s="67" t="s">
        <v>11</v>
      </c>
      <c r="G28" s="65" t="s">
        <v>10</v>
      </c>
      <c r="H28" s="66" t="s">
        <v>91</v>
      </c>
      <c r="I28" s="67" t="s">
        <v>108</v>
      </c>
      <c r="J28" s="65" t="s">
        <v>17</v>
      </c>
      <c r="K28" s="66" t="s">
        <v>91</v>
      </c>
      <c r="L28" s="67" t="s">
        <v>16</v>
      </c>
      <c r="M28" s="65" t="s">
        <v>8</v>
      </c>
      <c r="N28" s="66" t="s">
        <v>91</v>
      </c>
      <c r="O28" s="67" t="s">
        <v>14</v>
      </c>
      <c r="P28" s="66" t="s">
        <v>13</v>
      </c>
      <c r="Q28" s="66" t="s">
        <v>91</v>
      </c>
      <c r="R28" s="66" t="s">
        <v>9</v>
      </c>
      <c r="S28" s="66" t="s">
        <v>91</v>
      </c>
      <c r="T28" s="67" t="s">
        <v>15</v>
      </c>
      <c r="U28" s="13" t="str">
        <f>C28</f>
        <v>Fixture week 9</v>
      </c>
      <c r="V28" s="14">
        <f t="shared" si="0"/>
        <v>43863</v>
      </c>
      <c r="W28" s="62"/>
      <c r="X28" s="51"/>
    </row>
    <row r="29" spans="1:24" ht="15" thickBot="1">
      <c r="A29" s="39" t="s">
        <v>64</v>
      </c>
      <c r="B29" s="2">
        <f t="shared" si="1"/>
        <v>43870</v>
      </c>
      <c r="C29" s="3" t="s">
        <v>0</v>
      </c>
      <c r="D29" s="103" t="s">
        <v>0</v>
      </c>
      <c r="E29" s="104"/>
      <c r="F29" s="104"/>
      <c r="G29" s="103" t="s">
        <v>0</v>
      </c>
      <c r="H29" s="104"/>
      <c r="I29" s="104"/>
      <c r="J29" s="103" t="s">
        <v>0</v>
      </c>
      <c r="K29" s="104"/>
      <c r="L29" s="104"/>
      <c r="M29" s="103" t="s">
        <v>0</v>
      </c>
      <c r="N29" s="104"/>
      <c r="O29" s="104"/>
      <c r="P29" s="103" t="s">
        <v>0</v>
      </c>
      <c r="Q29" s="104"/>
      <c r="R29" s="104"/>
      <c r="S29" s="104"/>
      <c r="T29" s="110"/>
      <c r="U29" s="15" t="s">
        <v>0</v>
      </c>
      <c r="V29" s="4">
        <f t="shared" si="0"/>
        <v>43870</v>
      </c>
      <c r="W29" s="36"/>
      <c r="X29"/>
    </row>
    <row r="30" spans="1:24" ht="14.4" thickBot="1">
      <c r="A30" s="39" t="s">
        <v>65</v>
      </c>
      <c r="B30" s="10">
        <f t="shared" si="1"/>
        <v>43877</v>
      </c>
      <c r="C30" s="26" t="s">
        <v>80</v>
      </c>
      <c r="D30" s="65" t="s">
        <v>12</v>
      </c>
      <c r="E30" s="66" t="s">
        <v>91</v>
      </c>
      <c r="F30" s="67" t="s">
        <v>10</v>
      </c>
      <c r="G30" s="65" t="s">
        <v>15</v>
      </c>
      <c r="H30" s="66" t="s">
        <v>91</v>
      </c>
      <c r="I30" s="67" t="s">
        <v>17</v>
      </c>
      <c r="J30" s="65" t="s">
        <v>108</v>
      </c>
      <c r="K30" s="66" t="s">
        <v>91</v>
      </c>
      <c r="L30" s="67" t="s">
        <v>8</v>
      </c>
      <c r="M30" s="65" t="s">
        <v>14</v>
      </c>
      <c r="N30" s="66" t="s">
        <v>91</v>
      </c>
      <c r="O30" s="67" t="s">
        <v>13</v>
      </c>
      <c r="P30" s="66" t="s">
        <v>9</v>
      </c>
      <c r="Q30" s="66" t="s">
        <v>36</v>
      </c>
      <c r="R30" s="66" t="s">
        <v>11</v>
      </c>
      <c r="S30" s="66" t="s">
        <v>36</v>
      </c>
      <c r="T30" s="67" t="s">
        <v>16</v>
      </c>
      <c r="U30" s="13" t="str">
        <f>C30</f>
        <v>Fixture week 10</v>
      </c>
      <c r="V30" s="14">
        <f t="shared" si="0"/>
        <v>43877</v>
      </c>
      <c r="W30" s="62"/>
      <c r="X30" s="51"/>
    </row>
    <row r="31" spans="1:24" ht="14.4" thickBot="1">
      <c r="A31" s="39" t="s">
        <v>66</v>
      </c>
      <c r="B31" s="2">
        <f t="shared" si="1"/>
        <v>43884</v>
      </c>
      <c r="C31" s="3" t="s">
        <v>0</v>
      </c>
      <c r="D31" s="103" t="s">
        <v>0</v>
      </c>
      <c r="E31" s="104"/>
      <c r="F31" s="104"/>
      <c r="G31" s="103" t="s">
        <v>0</v>
      </c>
      <c r="H31" s="104"/>
      <c r="I31" s="104"/>
      <c r="J31" s="103" t="s">
        <v>0</v>
      </c>
      <c r="K31" s="104"/>
      <c r="L31" s="104"/>
      <c r="M31" s="103" t="s">
        <v>0</v>
      </c>
      <c r="N31" s="104"/>
      <c r="O31" s="104"/>
      <c r="P31" s="103" t="s">
        <v>0</v>
      </c>
      <c r="Q31" s="104"/>
      <c r="R31" s="104"/>
      <c r="S31" s="104"/>
      <c r="T31" s="110"/>
      <c r="U31" s="15" t="s">
        <v>0</v>
      </c>
      <c r="V31" s="4">
        <f t="shared" si="0"/>
        <v>43884</v>
      </c>
      <c r="W31" s="36"/>
      <c r="X31" s="51"/>
    </row>
    <row r="32" spans="1:24" ht="14.4" thickBot="1">
      <c r="A32" s="46" t="s">
        <v>67</v>
      </c>
      <c r="B32" s="60">
        <f>B31+7</f>
        <v>43891</v>
      </c>
      <c r="C32" s="73" t="s">
        <v>89</v>
      </c>
      <c r="D32" s="65" t="s">
        <v>11</v>
      </c>
      <c r="E32" s="66" t="s">
        <v>91</v>
      </c>
      <c r="F32" s="67" t="s">
        <v>15</v>
      </c>
      <c r="G32" s="65" t="s">
        <v>8</v>
      </c>
      <c r="H32" s="66" t="s">
        <v>91</v>
      </c>
      <c r="I32" s="67" t="s">
        <v>12</v>
      </c>
      <c r="J32" s="65" t="s">
        <v>17</v>
      </c>
      <c r="K32" s="66" t="s">
        <v>91</v>
      </c>
      <c r="L32" s="67" t="s">
        <v>16</v>
      </c>
      <c r="M32" s="65" t="s">
        <v>13</v>
      </c>
      <c r="N32" s="66" t="s">
        <v>91</v>
      </c>
      <c r="O32" s="67" t="s">
        <v>108</v>
      </c>
      <c r="P32" s="66" t="s">
        <v>10</v>
      </c>
      <c r="Q32" s="66" t="s">
        <v>91</v>
      </c>
      <c r="R32" s="66" t="s">
        <v>14</v>
      </c>
      <c r="S32" s="66" t="s">
        <v>91</v>
      </c>
      <c r="T32" s="67" t="s">
        <v>9</v>
      </c>
      <c r="U32" s="70" t="str">
        <f>C32</f>
        <v>Fixture week 11</v>
      </c>
      <c r="V32" s="61">
        <f t="shared" si="0"/>
        <v>43891</v>
      </c>
      <c r="W32" s="62"/>
      <c r="X32" s="52"/>
    </row>
    <row r="33" spans="1:25" ht="14.4" thickBot="1">
      <c r="A33" s="39" t="s">
        <v>68</v>
      </c>
      <c r="B33" s="2">
        <f t="shared" si="1"/>
        <v>43898</v>
      </c>
      <c r="C33" s="3" t="s">
        <v>0</v>
      </c>
      <c r="D33" s="103" t="s">
        <v>0</v>
      </c>
      <c r="E33" s="104"/>
      <c r="F33" s="104"/>
      <c r="G33" s="103" t="s">
        <v>0</v>
      </c>
      <c r="H33" s="104"/>
      <c r="I33" s="104"/>
      <c r="J33" s="103" t="s">
        <v>0</v>
      </c>
      <c r="K33" s="104"/>
      <c r="L33" s="104"/>
      <c r="M33" s="103" t="s">
        <v>0</v>
      </c>
      <c r="N33" s="104"/>
      <c r="O33" s="104"/>
      <c r="P33" s="103" t="s">
        <v>0</v>
      </c>
      <c r="Q33" s="104"/>
      <c r="R33" s="104"/>
      <c r="S33" s="104"/>
      <c r="T33" s="110"/>
      <c r="U33" s="15" t="s">
        <v>0</v>
      </c>
      <c r="V33" s="4">
        <f t="shared" si="0"/>
        <v>43898</v>
      </c>
      <c r="W33" s="36"/>
      <c r="X33" s="51"/>
    </row>
    <row r="34" spans="1:25" ht="14.4" thickBot="1">
      <c r="A34" s="40" t="s">
        <v>69</v>
      </c>
      <c r="B34" s="71">
        <f t="shared" si="1"/>
        <v>43905</v>
      </c>
      <c r="C34" s="26" t="s">
        <v>90</v>
      </c>
      <c r="D34" s="65" t="s">
        <v>13</v>
      </c>
      <c r="E34" s="66" t="s">
        <v>91</v>
      </c>
      <c r="F34" s="67" t="s">
        <v>8</v>
      </c>
      <c r="G34" s="65" t="s">
        <v>15</v>
      </c>
      <c r="H34" s="66" t="s">
        <v>91</v>
      </c>
      <c r="I34" s="67" t="s">
        <v>9</v>
      </c>
      <c r="J34" s="65" t="s">
        <v>17</v>
      </c>
      <c r="K34" s="66" t="s">
        <v>91</v>
      </c>
      <c r="L34" s="67" t="s">
        <v>10</v>
      </c>
      <c r="M34" s="65" t="s">
        <v>11</v>
      </c>
      <c r="N34" s="66" t="s">
        <v>91</v>
      </c>
      <c r="O34" s="67" t="s">
        <v>14</v>
      </c>
      <c r="P34" s="66" t="s">
        <v>16</v>
      </c>
      <c r="Q34" s="66" t="s">
        <v>91</v>
      </c>
      <c r="R34" s="66" t="s">
        <v>108</v>
      </c>
      <c r="S34" s="66" t="s">
        <v>91</v>
      </c>
      <c r="T34" s="67" t="s">
        <v>12</v>
      </c>
      <c r="U34" s="72" t="str">
        <f>C34</f>
        <v>Fixture week 12</v>
      </c>
      <c r="V34" s="27">
        <f t="shared" si="0"/>
        <v>43905</v>
      </c>
      <c r="W34" s="16"/>
      <c r="X34" s="53"/>
    </row>
    <row r="35" spans="1:25" ht="14.4" thickBot="1">
      <c r="A35" s="39" t="s">
        <v>71</v>
      </c>
      <c r="B35" s="2">
        <f t="shared" si="1"/>
        <v>43912</v>
      </c>
      <c r="C35" s="3" t="s">
        <v>0</v>
      </c>
      <c r="D35" s="103" t="s">
        <v>0</v>
      </c>
      <c r="E35" s="104"/>
      <c r="F35" s="104"/>
      <c r="G35" s="103" t="s">
        <v>0</v>
      </c>
      <c r="H35" s="104"/>
      <c r="I35" s="104"/>
      <c r="J35" s="103" t="s">
        <v>0</v>
      </c>
      <c r="K35" s="104"/>
      <c r="L35" s="104"/>
      <c r="M35" s="103" t="s">
        <v>0</v>
      </c>
      <c r="N35" s="104"/>
      <c r="O35" s="104"/>
      <c r="P35" s="103" t="s">
        <v>0</v>
      </c>
      <c r="Q35" s="104"/>
      <c r="R35" s="104"/>
      <c r="S35" s="104"/>
      <c r="T35" s="110"/>
      <c r="U35" s="15" t="s">
        <v>0</v>
      </c>
      <c r="V35" s="4">
        <f t="shared" si="0"/>
        <v>43912</v>
      </c>
      <c r="W35" s="36"/>
      <c r="X35" s="51"/>
    </row>
    <row r="36" spans="1:25" ht="14.4" thickBot="1">
      <c r="A36" s="6" t="s">
        <v>72</v>
      </c>
      <c r="B36" s="5">
        <f>B35+7-1</f>
        <v>43918</v>
      </c>
      <c r="C36" s="6" t="s">
        <v>31</v>
      </c>
      <c r="D36" s="108" t="s">
        <v>124</v>
      </c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7" t="s">
        <v>31</v>
      </c>
      <c r="V36" s="8">
        <f t="shared" si="0"/>
        <v>43918</v>
      </c>
      <c r="W36" s="7" t="s">
        <v>124</v>
      </c>
      <c r="X36" s="49"/>
    </row>
    <row r="37" spans="1:25" ht="14.4" thickBot="1">
      <c r="A37" s="47" t="s">
        <v>74</v>
      </c>
      <c r="B37" s="41">
        <f>B36+8</f>
        <v>43926</v>
      </c>
      <c r="C37" s="42" t="s">
        <v>0</v>
      </c>
      <c r="D37" s="103" t="s">
        <v>0</v>
      </c>
      <c r="E37" s="104"/>
      <c r="F37" s="104"/>
      <c r="G37" s="103" t="s">
        <v>0</v>
      </c>
      <c r="H37" s="104"/>
      <c r="I37" s="110"/>
      <c r="J37" s="103" t="s">
        <v>0</v>
      </c>
      <c r="K37" s="104"/>
      <c r="L37" s="110"/>
      <c r="M37" s="103" t="s">
        <v>0</v>
      </c>
      <c r="N37" s="104"/>
      <c r="O37" s="110"/>
      <c r="P37" s="105" t="s">
        <v>0</v>
      </c>
      <c r="Q37" s="106"/>
      <c r="R37" s="106"/>
      <c r="S37" s="106"/>
      <c r="T37" s="107"/>
      <c r="U37" s="35" t="s">
        <v>0</v>
      </c>
      <c r="V37" s="43">
        <f>B37</f>
        <v>43926</v>
      </c>
      <c r="W37" s="44"/>
      <c r="Y37" s="48"/>
    </row>
    <row r="38" spans="1:25" ht="15" customHeight="1" thickBot="1">
      <c r="A38" s="20" t="s">
        <v>75</v>
      </c>
      <c r="B38" s="21">
        <f t="shared" si="1"/>
        <v>43933</v>
      </c>
      <c r="C38" s="22" t="s">
        <v>76</v>
      </c>
      <c r="D38" s="160" t="s">
        <v>77</v>
      </c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22" t="s">
        <v>76</v>
      </c>
      <c r="V38" s="24">
        <f t="shared" ref="V38" si="4">B38</f>
        <v>43933</v>
      </c>
      <c r="W38" s="23" t="s">
        <v>76</v>
      </c>
      <c r="Y38" s="48"/>
    </row>
    <row r="39" spans="1:25" ht="14.4" thickBot="1">
      <c r="A39" s="40" t="s">
        <v>78</v>
      </c>
      <c r="B39" s="41">
        <f t="shared" si="1"/>
        <v>43940</v>
      </c>
      <c r="C39" s="42" t="s">
        <v>0</v>
      </c>
      <c r="D39" s="103" t="s">
        <v>0</v>
      </c>
      <c r="E39" s="104"/>
      <c r="F39" s="104"/>
      <c r="G39" s="103" t="s">
        <v>0</v>
      </c>
      <c r="H39" s="104"/>
      <c r="I39" s="110"/>
      <c r="J39" s="103" t="s">
        <v>0</v>
      </c>
      <c r="K39" s="104"/>
      <c r="L39" s="110"/>
      <c r="M39" s="103" t="s">
        <v>0</v>
      </c>
      <c r="N39" s="104"/>
      <c r="O39" s="110"/>
      <c r="P39" s="105" t="s">
        <v>0</v>
      </c>
      <c r="Q39" s="106"/>
      <c r="R39" s="106"/>
      <c r="S39" s="106"/>
      <c r="T39" s="107"/>
      <c r="U39" s="35" t="s">
        <v>0</v>
      </c>
      <c r="V39" s="43">
        <f>B39</f>
        <v>43940</v>
      </c>
      <c r="W39" s="44"/>
      <c r="Y39" s="50"/>
    </row>
    <row r="40" spans="1:25" ht="15" customHeight="1" thickBot="1">
      <c r="A40" s="6" t="s">
        <v>79</v>
      </c>
      <c r="B40" s="5">
        <f t="shared" si="1"/>
        <v>43947</v>
      </c>
      <c r="C40" s="6" t="s">
        <v>31</v>
      </c>
      <c r="D40" s="108" t="s">
        <v>107</v>
      </c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7" t="s">
        <v>31</v>
      </c>
      <c r="V40" s="8">
        <f t="shared" ref="V40:V41" si="5">B40</f>
        <v>43947</v>
      </c>
      <c r="W40" s="7" t="s">
        <v>114</v>
      </c>
      <c r="Y40" s="49"/>
    </row>
    <row r="41" spans="1:25" ht="15" customHeight="1" thickBot="1">
      <c r="A41" s="6" t="s">
        <v>81</v>
      </c>
      <c r="B41" s="5">
        <f t="shared" si="1"/>
        <v>43954</v>
      </c>
      <c r="C41" s="6" t="s">
        <v>31</v>
      </c>
      <c r="D41" s="108" t="s">
        <v>135</v>
      </c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7" t="s">
        <v>31</v>
      </c>
      <c r="V41" s="8">
        <f t="shared" si="5"/>
        <v>43954</v>
      </c>
      <c r="W41" s="7" t="s">
        <v>112</v>
      </c>
      <c r="Y41" s="49"/>
    </row>
    <row r="42" spans="1:25" ht="15" thickBot="1">
      <c r="A42" s="163" t="s">
        <v>82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5"/>
      <c r="X42"/>
    </row>
    <row r="43" spans="1:25" ht="14.4" thickBot="1">
      <c r="X43" s="50"/>
    </row>
    <row r="44" spans="1:25" ht="14.4" thickBot="1">
      <c r="C44" s="28"/>
      <c r="X44" s="51"/>
    </row>
    <row r="45" spans="1:25" ht="14.4" thickBot="1">
      <c r="X45" s="52"/>
    </row>
    <row r="46" spans="1:25" ht="14.4" thickBot="1">
      <c r="X46" s="49"/>
    </row>
    <row r="47" spans="1:25" ht="14.4" thickBot="1">
      <c r="X47" s="53"/>
    </row>
    <row r="48" spans="1:25" ht="14.4" thickBot="1">
      <c r="X48" s="51"/>
    </row>
    <row r="49" spans="24:24" ht="15" thickBot="1">
      <c r="X49"/>
    </row>
    <row r="50" spans="24:24" ht="14.4" thickBot="1">
      <c r="X50" s="50"/>
    </row>
    <row r="51" spans="24:24" ht="14.4" thickBot="1">
      <c r="X51" s="51"/>
    </row>
    <row r="52" spans="24:24" ht="14.4" thickBot="1">
      <c r="X52" s="52"/>
    </row>
    <row r="53" spans="24:24" ht="14.4" thickBot="1">
      <c r="X53" s="49"/>
    </row>
    <row r="54" spans="24:24" ht="14.4" thickBot="1">
      <c r="X54" s="53"/>
    </row>
    <row r="55" spans="24:24" ht="14.4" thickBot="1">
      <c r="X55" s="51"/>
    </row>
    <row r="56" spans="24:24" ht="14.4" thickBot="1">
      <c r="X56" s="53"/>
    </row>
    <row r="57" spans="24:24" ht="14.4" thickBot="1">
      <c r="X57" s="51"/>
    </row>
    <row r="58" spans="24:24" ht="15" thickBot="1">
      <c r="X58"/>
    </row>
    <row r="59" spans="24:24" ht="14.4" thickBot="1">
      <c r="X59" s="50"/>
    </row>
    <row r="60" spans="24:24" ht="14.4" thickBot="1">
      <c r="X60" s="51"/>
    </row>
    <row r="61" spans="24:24" ht="14.4" thickBot="1">
      <c r="X61" s="52"/>
    </row>
    <row r="62" spans="24:24" ht="14.4" thickBot="1">
      <c r="X62" s="49"/>
    </row>
    <row r="63" spans="24:24" ht="14.4" thickBot="1">
      <c r="X63" s="53"/>
    </row>
    <row r="64" spans="24:24" ht="14.4" thickBot="1">
      <c r="X64" s="51"/>
    </row>
    <row r="65" spans="24:24" ht="15" thickBot="1">
      <c r="X65"/>
    </row>
    <row r="66" spans="24:24" ht="14.4" thickBot="1">
      <c r="X66" s="50"/>
    </row>
    <row r="67" spans="24:24" ht="14.4" thickBot="1">
      <c r="X67" s="51"/>
    </row>
    <row r="68" spans="24:24" ht="14.4" thickBot="1">
      <c r="X68" s="52"/>
    </row>
    <row r="69" spans="24:24" ht="14.4" thickBot="1">
      <c r="X69" s="49"/>
    </row>
    <row r="70" spans="24:24" ht="14.4" thickBot="1">
      <c r="X70" s="53"/>
    </row>
    <row r="71" spans="24:24" ht="14.4" thickBot="1">
      <c r="X71" s="51"/>
    </row>
  </sheetData>
  <mergeCells count="97">
    <mergeCell ref="D40:T40"/>
    <mergeCell ref="D41:T41"/>
    <mergeCell ref="A42:W42"/>
    <mergeCell ref="D9:T9"/>
    <mergeCell ref="D38:T38"/>
    <mergeCell ref="D39:F39"/>
    <mergeCell ref="G39:I39"/>
    <mergeCell ref="J39:L39"/>
    <mergeCell ref="M39:O39"/>
    <mergeCell ref="P39:T39"/>
    <mergeCell ref="D36:T36"/>
    <mergeCell ref="D37:F37"/>
    <mergeCell ref="G37:I37"/>
    <mergeCell ref="J37:L37"/>
    <mergeCell ref="M37:O37"/>
    <mergeCell ref="P37:T37"/>
    <mergeCell ref="D35:F35"/>
    <mergeCell ref="G35:I35"/>
    <mergeCell ref="J35:L35"/>
    <mergeCell ref="M35:O35"/>
    <mergeCell ref="P35:T35"/>
    <mergeCell ref="D33:F33"/>
    <mergeCell ref="G33:I33"/>
    <mergeCell ref="J33:L33"/>
    <mergeCell ref="M33:O33"/>
    <mergeCell ref="P33:T33"/>
    <mergeCell ref="D31:F31"/>
    <mergeCell ref="G31:I31"/>
    <mergeCell ref="J31:L31"/>
    <mergeCell ref="M31:O31"/>
    <mergeCell ref="P31:T31"/>
    <mergeCell ref="D29:F29"/>
    <mergeCell ref="G29:I29"/>
    <mergeCell ref="J29:L29"/>
    <mergeCell ref="M29:O29"/>
    <mergeCell ref="P29:T29"/>
    <mergeCell ref="D27:F27"/>
    <mergeCell ref="G27:I27"/>
    <mergeCell ref="J27:L27"/>
    <mergeCell ref="M27:O27"/>
    <mergeCell ref="P27:T27"/>
    <mergeCell ref="D22:T22"/>
    <mergeCell ref="D23:T23"/>
    <mergeCell ref="D25:F25"/>
    <mergeCell ref="G25:I25"/>
    <mergeCell ref="J25:L25"/>
    <mergeCell ref="M25:O25"/>
    <mergeCell ref="P25:T25"/>
    <mergeCell ref="D20:F20"/>
    <mergeCell ref="G20:I20"/>
    <mergeCell ref="J20:L20"/>
    <mergeCell ref="M20:O20"/>
    <mergeCell ref="P20:T20"/>
    <mergeCell ref="D18:F18"/>
    <mergeCell ref="G18:I18"/>
    <mergeCell ref="J18:L18"/>
    <mergeCell ref="M18:O18"/>
    <mergeCell ref="P18:T18"/>
    <mergeCell ref="D16:F16"/>
    <mergeCell ref="G16:I16"/>
    <mergeCell ref="J16:L16"/>
    <mergeCell ref="M16:O16"/>
    <mergeCell ref="P16:T16"/>
    <mergeCell ref="D14:F14"/>
    <mergeCell ref="G14:I14"/>
    <mergeCell ref="J14:L14"/>
    <mergeCell ref="M14:O14"/>
    <mergeCell ref="P14:T14"/>
    <mergeCell ref="D12:F12"/>
    <mergeCell ref="G12:I12"/>
    <mergeCell ref="J12:L12"/>
    <mergeCell ref="M12:O12"/>
    <mergeCell ref="P12:T12"/>
    <mergeCell ref="D10:F10"/>
    <mergeCell ref="G10:I10"/>
    <mergeCell ref="J10:L10"/>
    <mergeCell ref="M10:O10"/>
    <mergeCell ref="P10:T10"/>
    <mergeCell ref="P8:T8"/>
    <mergeCell ref="P5:T6"/>
    <mergeCell ref="U5:U6"/>
    <mergeCell ref="V5:V6"/>
    <mergeCell ref="W5:W6"/>
    <mergeCell ref="D7:T7"/>
    <mergeCell ref="D8:F8"/>
    <mergeCell ref="G8:I8"/>
    <mergeCell ref="J8:L8"/>
    <mergeCell ref="M8:O8"/>
    <mergeCell ref="A1:W3"/>
    <mergeCell ref="A4:W4"/>
    <mergeCell ref="A5:A6"/>
    <mergeCell ref="B5:B6"/>
    <mergeCell ref="C5:C6"/>
    <mergeCell ref="D5:F6"/>
    <mergeCell ref="G5:I6"/>
    <mergeCell ref="J5:L6"/>
    <mergeCell ref="M5:O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H27"/>
  <sheetViews>
    <sheetView workbookViewId="0">
      <selection activeCell="F7" sqref="F7:F20"/>
    </sheetView>
  </sheetViews>
  <sheetFormatPr defaultRowHeight="14.4"/>
  <cols>
    <col min="2" max="7" width="14.33203125" customWidth="1"/>
  </cols>
  <sheetData>
    <row r="2" spans="2:8">
      <c r="D2" t="s">
        <v>92</v>
      </c>
      <c r="E2" t="s">
        <v>93</v>
      </c>
      <c r="F2" t="s">
        <v>94</v>
      </c>
      <c r="G2" t="s">
        <v>95</v>
      </c>
    </row>
    <row r="3" spans="2:8" ht="15" thickBot="1">
      <c r="C3" t="s">
        <v>126</v>
      </c>
      <c r="D3" s="31" t="s">
        <v>96</v>
      </c>
      <c r="E3" s="31" t="s">
        <v>97</v>
      </c>
      <c r="F3" s="31" t="s">
        <v>98</v>
      </c>
      <c r="G3" s="31" t="s">
        <v>99</v>
      </c>
    </row>
    <row r="4" spans="2:8" ht="15" thickBot="1">
      <c r="B4" s="93" t="s">
        <v>127</v>
      </c>
      <c r="C4" s="94" t="s">
        <v>105</v>
      </c>
      <c r="D4" s="94" t="s">
        <v>101</v>
      </c>
      <c r="E4" s="94" t="s">
        <v>102</v>
      </c>
      <c r="F4" s="94" t="s">
        <v>103</v>
      </c>
      <c r="G4" s="95" t="s">
        <v>104</v>
      </c>
    </row>
    <row r="5" spans="2:8">
      <c r="B5" s="31" t="s">
        <v>128</v>
      </c>
      <c r="C5" s="31" t="s">
        <v>129</v>
      </c>
      <c r="D5" s="31" t="s">
        <v>130</v>
      </c>
      <c r="E5" s="31" t="s">
        <v>131</v>
      </c>
      <c r="F5" s="31" t="s">
        <v>132</v>
      </c>
      <c r="G5" s="31" t="s">
        <v>133</v>
      </c>
    </row>
    <row r="7" spans="2:8">
      <c r="B7" s="30" t="s">
        <v>9</v>
      </c>
      <c r="C7" s="30" t="s">
        <v>9</v>
      </c>
      <c r="D7" s="30" t="s">
        <v>9</v>
      </c>
      <c r="E7" s="30" t="s">
        <v>9</v>
      </c>
      <c r="F7" s="30" t="s">
        <v>9</v>
      </c>
      <c r="G7" s="30" t="s">
        <v>9</v>
      </c>
      <c r="H7" s="31"/>
    </row>
    <row r="8" spans="2:8">
      <c r="B8" s="30" t="s">
        <v>108</v>
      </c>
      <c r="C8" s="30" t="s">
        <v>108</v>
      </c>
      <c r="D8" s="30" t="s">
        <v>108</v>
      </c>
      <c r="E8" s="30" t="s">
        <v>108</v>
      </c>
      <c r="F8" s="30" t="s">
        <v>108</v>
      </c>
      <c r="G8" s="30" t="s">
        <v>108</v>
      </c>
      <c r="H8" s="31"/>
    </row>
    <row r="9" spans="2:8">
      <c r="B9" s="30" t="s">
        <v>15</v>
      </c>
      <c r="C9" s="30" t="s">
        <v>15</v>
      </c>
      <c r="D9" s="30" t="s">
        <v>15</v>
      </c>
      <c r="E9" s="30" t="s">
        <v>15</v>
      </c>
      <c r="F9" s="30" t="s">
        <v>15</v>
      </c>
      <c r="G9" s="30" t="s">
        <v>15</v>
      </c>
      <c r="H9" s="31"/>
    </row>
    <row r="10" spans="2:8">
      <c r="B10" s="96"/>
      <c r="C10" s="96"/>
      <c r="D10" s="97"/>
      <c r="E10" s="30"/>
      <c r="F10" s="98"/>
      <c r="G10" s="98"/>
      <c r="H10" s="31"/>
    </row>
    <row r="11" spans="2:8">
      <c r="B11" s="30" t="s">
        <v>11</v>
      </c>
      <c r="C11" s="30" t="s">
        <v>11</v>
      </c>
      <c r="D11" s="30" t="s">
        <v>11</v>
      </c>
      <c r="E11" s="30"/>
      <c r="F11" s="30" t="s">
        <v>11</v>
      </c>
      <c r="G11" s="30" t="s">
        <v>11</v>
      </c>
      <c r="H11" s="31"/>
    </row>
    <row r="12" spans="2:8">
      <c r="B12" s="30" t="s">
        <v>17</v>
      </c>
      <c r="C12" s="30" t="s">
        <v>17</v>
      </c>
      <c r="D12" s="30" t="s">
        <v>17</v>
      </c>
      <c r="E12" s="30" t="s">
        <v>17</v>
      </c>
      <c r="F12" s="30" t="s">
        <v>17</v>
      </c>
      <c r="G12" s="30" t="s">
        <v>17</v>
      </c>
      <c r="H12" s="31"/>
    </row>
    <row r="13" spans="2:8">
      <c r="B13" s="30" t="s">
        <v>10</v>
      </c>
      <c r="C13" s="30" t="s">
        <v>10</v>
      </c>
      <c r="D13" s="30" t="s">
        <v>10</v>
      </c>
      <c r="E13" s="30" t="s">
        <v>10</v>
      </c>
      <c r="F13" s="30" t="s">
        <v>10</v>
      </c>
      <c r="G13" s="30" t="s">
        <v>10</v>
      </c>
      <c r="H13" s="31"/>
    </row>
    <row r="14" spans="2:8">
      <c r="B14" s="96"/>
      <c r="C14" s="96"/>
      <c r="D14" s="97"/>
      <c r="E14" s="30" t="s">
        <v>7</v>
      </c>
      <c r="F14" s="30" t="s">
        <v>7</v>
      </c>
      <c r="G14" s="30"/>
      <c r="H14" s="31"/>
    </row>
    <row r="15" spans="2:8">
      <c r="B15" s="30" t="s">
        <v>8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1"/>
    </row>
    <row r="16" spans="2:8">
      <c r="B16" s="30" t="s">
        <v>16</v>
      </c>
      <c r="C16" s="30" t="s">
        <v>16</v>
      </c>
      <c r="D16" s="30" t="s">
        <v>16</v>
      </c>
      <c r="E16" s="30" t="s">
        <v>16</v>
      </c>
      <c r="F16" s="30" t="s">
        <v>16</v>
      </c>
      <c r="G16" s="30" t="s">
        <v>16</v>
      </c>
      <c r="H16" s="31"/>
    </row>
    <row r="17" spans="2:8">
      <c r="B17" s="30" t="s">
        <v>13</v>
      </c>
      <c r="C17" s="30" t="s">
        <v>13</v>
      </c>
      <c r="D17" s="30" t="s">
        <v>13</v>
      </c>
      <c r="E17" s="30" t="s">
        <v>13</v>
      </c>
      <c r="F17" s="30" t="s">
        <v>13</v>
      </c>
      <c r="G17" s="30" t="s">
        <v>13</v>
      </c>
      <c r="H17" s="31"/>
    </row>
    <row r="18" spans="2:8">
      <c r="B18" s="30" t="s">
        <v>14</v>
      </c>
      <c r="C18" s="30" t="s">
        <v>14</v>
      </c>
      <c r="D18" s="30" t="s">
        <v>14</v>
      </c>
      <c r="E18" s="30" t="s">
        <v>14</v>
      </c>
      <c r="F18" s="30" t="s">
        <v>14</v>
      </c>
      <c r="G18" s="30" t="s">
        <v>14</v>
      </c>
      <c r="H18" s="31"/>
    </row>
    <row r="19" spans="2:8">
      <c r="B19" s="30" t="s">
        <v>19</v>
      </c>
      <c r="C19" s="30" t="s">
        <v>19</v>
      </c>
      <c r="D19" s="30" t="s">
        <v>19</v>
      </c>
      <c r="E19" s="30" t="s">
        <v>19</v>
      </c>
      <c r="F19" s="30" t="s">
        <v>19</v>
      </c>
      <c r="G19" s="30"/>
      <c r="H19" s="31"/>
    </row>
    <row r="20" spans="2:8">
      <c r="B20" s="30" t="s">
        <v>12</v>
      </c>
      <c r="C20" s="30" t="s">
        <v>12</v>
      </c>
      <c r="D20" s="30" t="s">
        <v>12</v>
      </c>
      <c r="E20" s="30" t="s">
        <v>12</v>
      </c>
      <c r="F20" s="30" t="s">
        <v>12</v>
      </c>
      <c r="G20" s="30" t="s">
        <v>12</v>
      </c>
      <c r="H20" s="31"/>
    </row>
    <row r="21" spans="2:8">
      <c r="B21" s="30" t="s">
        <v>18</v>
      </c>
      <c r="C21" s="98"/>
      <c r="D21" s="30"/>
      <c r="E21" s="30"/>
      <c r="F21" s="30"/>
      <c r="G21" s="30"/>
      <c r="H21" s="31"/>
    </row>
    <row r="22" spans="2:8">
      <c r="B22" s="99">
        <v>13</v>
      </c>
      <c r="C22" s="99">
        <v>12</v>
      </c>
      <c r="D22" s="100">
        <v>12</v>
      </c>
      <c r="E22" s="101">
        <v>12</v>
      </c>
      <c r="F22" s="101">
        <v>13</v>
      </c>
      <c r="G22" s="101">
        <v>11</v>
      </c>
      <c r="H22" s="31"/>
    </row>
    <row r="23" spans="2:8">
      <c r="B23" s="45" t="s">
        <v>136</v>
      </c>
      <c r="C23" s="45" t="s">
        <v>110</v>
      </c>
      <c r="D23" s="45" t="s">
        <v>110</v>
      </c>
      <c r="E23" s="45" t="s">
        <v>110</v>
      </c>
      <c r="F23" s="45" t="s">
        <v>136</v>
      </c>
      <c r="G23" s="45" t="s">
        <v>100</v>
      </c>
    </row>
    <row r="24" spans="2:8">
      <c r="D24" s="56"/>
      <c r="E24" s="57"/>
      <c r="F24" s="58"/>
      <c r="G24" s="59"/>
    </row>
    <row r="25" spans="2:8">
      <c r="E25" s="32"/>
      <c r="F25" s="33"/>
    </row>
    <row r="26" spans="2:8">
      <c r="E26" s="32"/>
    </row>
    <row r="27" spans="2:8">
      <c r="E27" s="3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U7s (13) 2019-20</vt:lpstr>
      <vt:lpstr>U8s (12) 2019-20</vt:lpstr>
      <vt:lpstr>U9s (12) 2019-20</vt:lpstr>
      <vt:lpstr>U10s (12) 2019-20</vt:lpstr>
      <vt:lpstr>U11s (13) 2019-20</vt:lpstr>
      <vt:lpstr>U12s (11) 2019-20</vt:lpstr>
      <vt:lpstr>Teams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Weatherley</dc:creator>
  <cp:lastModifiedBy>Merlane, Robin</cp:lastModifiedBy>
  <cp:lastPrinted>2017-06-06T22:08:42Z</cp:lastPrinted>
  <dcterms:created xsi:type="dcterms:W3CDTF">2016-02-02T20:19:44Z</dcterms:created>
  <dcterms:modified xsi:type="dcterms:W3CDTF">2019-10-10T23:58:21Z</dcterms:modified>
</cp:coreProperties>
</file>